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ysgirlsclubsoftampa-my.sharepoint.com/personal/vgallivan_bgctampa_org/Documents/Documents/Documents/Procedures/"/>
    </mc:Choice>
  </mc:AlternateContent>
  <xr:revisionPtr revIDLastSave="0" documentId="8_{3C6DEC48-D3FF-42E2-ABC8-38DFA4FD7FE0}" xr6:coauthVersionLast="47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CC Expense Report" sheetId="13" r:id="rId1"/>
    <sheet name="Sample" sheetId="11" r:id="rId2"/>
    <sheet name="Expenses" sheetId="10" state="hidden" r:id="rId3"/>
    <sheet name="Sites &amp; Events" sheetId="9" state="hidden" r:id="rId4"/>
    <sheet name="Function" sheetId="8" state="hidden" r:id="rId5"/>
    <sheet name="Projects" sheetId="7" state="hidden" r:id="rId6"/>
  </sheets>
  <definedNames>
    <definedName name="_xlnm.Print_Area" localSheetId="0">'CC Expense Report'!$A$1:$J$44</definedName>
    <definedName name="_xlnm.Print_Area" localSheetId="2">Expenses!$A$1:$A$62</definedName>
    <definedName name="_xlnm.Print_Area" localSheetId="4">Function!$A$1:$A$8</definedName>
    <definedName name="_xlnm.Print_Area" localSheetId="5">Projects!$A$1:$A$83</definedName>
    <definedName name="_xlnm.Print_Area" localSheetId="1">Sample!$A$1:$J$44</definedName>
    <definedName name="_xlnm.Print_Area" localSheetId="3">'Sites &amp; Events'!$A$1:$A$41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1" l="1"/>
  <c r="J37" i="13"/>
  <c r="D37" i="13"/>
  <c r="J37" i="11" l="1"/>
</calcChain>
</file>

<file path=xl/sharedStrings.xml><?xml version="1.0" encoding="utf-8"?>
<sst xmlns="http://schemas.openxmlformats.org/spreadsheetml/2006/main" count="272" uniqueCount="214">
  <si>
    <t>Boys &amp; Girls Clubs of Tampa Bay</t>
  </si>
  <si>
    <t>Employee Expense Report</t>
  </si>
  <si>
    <t>Staff Name:</t>
  </si>
  <si>
    <t>Card No.</t>
  </si>
  <si>
    <t>Date</t>
  </si>
  <si>
    <t xml:space="preserve">Staff Signature: </t>
  </si>
  <si>
    <t>Supervisor's Signature:</t>
  </si>
  <si>
    <t>INSTRUCTIONS</t>
  </si>
  <si>
    <t>(1) Complete the above for each purchase.  Attach receipt for each purchase.</t>
  </si>
  <si>
    <t>Walmart</t>
  </si>
  <si>
    <t>Pizza Hut</t>
  </si>
  <si>
    <t>Metro</t>
  </si>
  <si>
    <t xml:space="preserve">Expense Code </t>
  </si>
  <si>
    <t>Site / Event Code</t>
  </si>
  <si>
    <t>Function</t>
  </si>
  <si>
    <t xml:space="preserve">Project Code </t>
  </si>
  <si>
    <t>Account Code Description</t>
  </si>
  <si>
    <t>Personnel</t>
  </si>
  <si>
    <t>75110 - Screening Fees</t>
  </si>
  <si>
    <t>Supplies</t>
  </si>
  <si>
    <t>81030 - Program Supplies</t>
  </si>
  <si>
    <t>81040 - Food &amp; Beverages</t>
  </si>
  <si>
    <t>81047 - Concession Supplies</t>
  </si>
  <si>
    <t>81055 - Cleaning Supplies</t>
  </si>
  <si>
    <t>81060 - Office Supplies</t>
  </si>
  <si>
    <t>81070 - Furniture Equipment</t>
  </si>
  <si>
    <t>81090 - Awards &amp; Gifts</t>
  </si>
  <si>
    <t xml:space="preserve">Information Technology </t>
  </si>
  <si>
    <t>81110 - Computer Hardware</t>
  </si>
  <si>
    <t>81130 - Computer Software</t>
  </si>
  <si>
    <t>Postage &amp; Handling</t>
  </si>
  <si>
    <t>83010 - Postage</t>
  </si>
  <si>
    <t>Occupancy Expenses</t>
  </si>
  <si>
    <t>84130 - Building Repair &amp; Maint</t>
  </si>
  <si>
    <t>84040 - Inspection &amp; Licenses</t>
  </si>
  <si>
    <t>Equipment</t>
  </si>
  <si>
    <t>85290 - Other Equip Maint</t>
  </si>
  <si>
    <t xml:space="preserve">Printing &amp; Advertising </t>
  </si>
  <si>
    <t>86005 - Marketing /PR</t>
  </si>
  <si>
    <t>86010 - Printing &amp; Ad</t>
  </si>
  <si>
    <t>86060 - Subscriptions &amp; Pub</t>
  </si>
  <si>
    <t>Transportation Expense</t>
  </si>
  <si>
    <t>87020 - Vehicles - Gas &amp; Oil</t>
  </si>
  <si>
    <t>87030 - Vehicles - Repairs &amp; Maint</t>
  </si>
  <si>
    <t>87090 - Vehicles - Parking &amp; Tolls</t>
  </si>
  <si>
    <t>Staff Training, Travel &amp; Meetings</t>
  </si>
  <si>
    <t>88010 - Staff Conferences</t>
  </si>
  <si>
    <t xml:space="preserve">88020 - Staff Training </t>
  </si>
  <si>
    <t>88030 - Staff Travel</t>
  </si>
  <si>
    <t>88080 - Meeting Expense-Gen</t>
  </si>
  <si>
    <t>88085 - Meeting Expense-Board</t>
  </si>
  <si>
    <t>Program Service Expenses</t>
  </si>
  <si>
    <t xml:space="preserve">88110 - Youth Activities </t>
  </si>
  <si>
    <t>88115 - Youth Field Trips</t>
  </si>
  <si>
    <t>88130 - Youth Travel</t>
  </si>
  <si>
    <t xml:space="preserve">88150 - Youth Training </t>
  </si>
  <si>
    <t>Sports</t>
  </si>
  <si>
    <t>88229 - Sports - Other Services</t>
  </si>
  <si>
    <t>88230 - Sports - Uniforms</t>
  </si>
  <si>
    <t>88250 - Sports - End of Year Banquet</t>
  </si>
  <si>
    <t>88255 - Sports - Awards</t>
  </si>
  <si>
    <t>88260 - Sports - Printing &amp; Advertising</t>
  </si>
  <si>
    <t>88270 - Sports - Other Supplies</t>
  </si>
  <si>
    <t>Other Expenses</t>
  </si>
  <si>
    <t>88310 - Org Membership Dues</t>
  </si>
  <si>
    <t>Programs Site Codes</t>
  </si>
  <si>
    <t xml:space="preserve">000 - Default </t>
  </si>
  <si>
    <t xml:space="preserve">050 - Dover </t>
  </si>
  <si>
    <t>090 - TNC</t>
  </si>
  <si>
    <t>100 - Vinik</t>
  </si>
  <si>
    <t>115 - MW</t>
  </si>
  <si>
    <t xml:space="preserve">125 - Foster </t>
  </si>
  <si>
    <t xml:space="preserve">126 - Just Elem </t>
  </si>
  <si>
    <t>127 - Desoto Elem</t>
  </si>
  <si>
    <t>128 - Excelsior Prep</t>
  </si>
  <si>
    <t>220 - WPC</t>
  </si>
  <si>
    <t xml:space="preserve">260 - Riverview </t>
  </si>
  <si>
    <t>290 - FS</t>
  </si>
  <si>
    <t xml:space="preserve">415 - Pierce </t>
  </si>
  <si>
    <t xml:space="preserve">420 - Webb </t>
  </si>
  <si>
    <t xml:space="preserve">425 - Sligh </t>
  </si>
  <si>
    <t xml:space="preserve">430 - Marshall </t>
  </si>
  <si>
    <t xml:space="preserve">440 - Tomlin </t>
  </si>
  <si>
    <t xml:space="preserve">450 - Shields </t>
  </si>
  <si>
    <t xml:space="preserve">460 - Greco </t>
  </si>
  <si>
    <t xml:space="preserve">480 - Chasco </t>
  </si>
  <si>
    <t>Event Codes</t>
  </si>
  <si>
    <t>500 - Fall Gala</t>
  </si>
  <si>
    <t>501 - GF Breakfast</t>
  </si>
  <si>
    <t>502 - Yankees Luncheon</t>
  </si>
  <si>
    <t>503 - Taste of Kentucky</t>
  </si>
  <si>
    <t>504 - GF-Challenge</t>
  </si>
  <si>
    <t>505 - GF- Scramble</t>
  </si>
  <si>
    <t>508 - Wine &amp; Cheese Event</t>
  </si>
  <si>
    <t>511 - PB &amp; BBQ</t>
  </si>
  <si>
    <t>515 - B -Clay Shoot</t>
  </si>
  <si>
    <t>520 - PC- BBQ</t>
  </si>
  <si>
    <t>530 - Brian P-Cornhole T.</t>
  </si>
  <si>
    <r>
      <t xml:space="preserve">010 - </t>
    </r>
    <r>
      <rPr>
        <sz val="11"/>
        <rFont val="Arial"/>
        <family val="2"/>
      </rPr>
      <t>Metro</t>
    </r>
    <r>
      <rPr>
        <sz val="11"/>
        <color indexed="72"/>
        <rFont val="Arial"/>
        <family val="2"/>
      </rPr>
      <t xml:space="preserve"> </t>
    </r>
  </si>
  <si>
    <r>
      <t xml:space="preserve">130 - </t>
    </r>
    <r>
      <rPr>
        <sz val="11"/>
        <rFont val="Arial"/>
        <family val="2"/>
      </rPr>
      <t>TT</t>
    </r>
  </si>
  <si>
    <r>
      <t xml:space="preserve">140 - </t>
    </r>
    <r>
      <rPr>
        <sz val="11"/>
        <rFont val="Arial"/>
        <family val="2"/>
      </rPr>
      <t>BH</t>
    </r>
  </si>
  <si>
    <r>
      <t xml:space="preserve">160 - </t>
    </r>
    <r>
      <rPr>
        <sz val="11"/>
        <rFont val="Arial"/>
        <family val="2"/>
      </rPr>
      <t>GS</t>
    </r>
  </si>
  <si>
    <r>
      <rPr>
        <sz val="11"/>
        <rFont val="Arial"/>
        <family val="2"/>
      </rPr>
      <t>200 - Wimauma</t>
    </r>
    <r>
      <rPr>
        <sz val="11"/>
        <color indexed="72"/>
        <rFont val="Arial"/>
        <family val="2"/>
      </rPr>
      <t xml:space="preserve"> </t>
    </r>
  </si>
  <si>
    <r>
      <t xml:space="preserve">280 - </t>
    </r>
    <r>
      <rPr>
        <sz val="11"/>
        <rFont val="Arial"/>
        <family val="2"/>
      </rPr>
      <t>Brandon</t>
    </r>
    <r>
      <rPr>
        <sz val="11"/>
        <color indexed="72"/>
        <rFont val="Arial"/>
        <family val="2"/>
      </rPr>
      <t xml:space="preserve"> </t>
    </r>
  </si>
  <si>
    <r>
      <t xml:space="preserve">330 - </t>
    </r>
    <r>
      <rPr>
        <sz val="11"/>
        <rFont val="Arial"/>
        <family val="2"/>
      </rPr>
      <t>Lacoochee</t>
    </r>
  </si>
  <si>
    <t>Function Code</t>
  </si>
  <si>
    <t>Definition</t>
  </si>
  <si>
    <t>2 - Programs</t>
  </si>
  <si>
    <t xml:space="preserve">5 - Administration </t>
  </si>
  <si>
    <t xml:space="preserve">6 - Development </t>
  </si>
  <si>
    <t>Project Codes</t>
  </si>
  <si>
    <t>General Program</t>
  </si>
  <si>
    <t>0100 - General Admin</t>
  </si>
  <si>
    <t>1015 - Board Dinner</t>
  </si>
  <si>
    <t xml:space="preserve">1330 - Holiday Party </t>
  </si>
  <si>
    <t>6143 - YES Academy</t>
  </si>
  <si>
    <t>7183 - Youth Banquet</t>
  </si>
  <si>
    <t>7220 - Teen Events</t>
  </si>
  <si>
    <t xml:space="preserve">Private Grants </t>
  </si>
  <si>
    <t>1031 - Lowes - GS</t>
  </si>
  <si>
    <t xml:space="preserve">1400 - CBHC Tech Grant </t>
  </si>
  <si>
    <t>1460 - Rotary - GS</t>
  </si>
  <si>
    <t>1504 - ELC Sub Grant</t>
  </si>
  <si>
    <t xml:space="preserve">1505 - ELC </t>
  </si>
  <si>
    <t>1581 - Metro Ministry</t>
  </si>
  <si>
    <t>3030 - DPR Grant - GS</t>
  </si>
  <si>
    <t xml:space="preserve">4145 - Spurlino </t>
  </si>
  <si>
    <t xml:space="preserve">4170 - TT Campaign </t>
  </si>
  <si>
    <t xml:space="preserve">5084 - UWay - Suncoast </t>
  </si>
  <si>
    <t>5139 - BOA- Y Leaders</t>
  </si>
  <si>
    <t xml:space="preserve">5220 - Conn SAFE Grant </t>
  </si>
  <si>
    <t>5224 - THA</t>
  </si>
  <si>
    <t>6011 - UW -Lacoochee</t>
  </si>
  <si>
    <t>6100 - BOA- Club Intern</t>
  </si>
  <si>
    <t>6186 - Hobbs Foundation</t>
  </si>
  <si>
    <t>6300 - DPR &amp; BCBS Staffing</t>
  </si>
  <si>
    <t>7550 - Florida Alliance - GS</t>
  </si>
  <si>
    <t>F/S/C Grants</t>
  </si>
  <si>
    <t>6179 - 21st C - Webb</t>
  </si>
  <si>
    <t>6180 - 21st C- Vinik/Greco</t>
  </si>
  <si>
    <t>6204 - 21st C - Foster / Sleigh</t>
  </si>
  <si>
    <t xml:space="preserve">5015 - CBHC BAM! Grant </t>
  </si>
  <si>
    <t xml:space="preserve">5016 - CBHC Elem Initiative </t>
  </si>
  <si>
    <t xml:space="preserve">5014 - CBHC Middle Initiative </t>
  </si>
  <si>
    <t>5002 - CDBG - Pasco</t>
  </si>
  <si>
    <t>5009 - CDBG - WPC</t>
  </si>
  <si>
    <t>6010 - CDBG - Lacoochee</t>
  </si>
  <si>
    <t>6123 - DJJ Gang P</t>
  </si>
  <si>
    <t>6151 - DJJ Opioid P</t>
  </si>
  <si>
    <t>5020 - HC - SSRFA</t>
  </si>
  <si>
    <t>6187 - OOJP</t>
  </si>
  <si>
    <t>6150 - State of Florida DJJ</t>
  </si>
  <si>
    <t>6148 - State of Florida DOE</t>
  </si>
  <si>
    <t>6065 - Summer -JR Leaders</t>
  </si>
  <si>
    <t xml:space="preserve">6145 - UCADC- Prodigy </t>
  </si>
  <si>
    <t>Endowments</t>
  </si>
  <si>
    <t xml:space="preserve">3500 - BGC Endowment </t>
  </si>
  <si>
    <t xml:space="preserve">3610 - CFTB BGTB </t>
  </si>
  <si>
    <t xml:space="preserve">3620 - CFTB Brandon </t>
  </si>
  <si>
    <t>3650 - CFTB Lacoochee</t>
  </si>
  <si>
    <t xml:space="preserve">3660 - CFTB Wimauma </t>
  </si>
  <si>
    <t>3610 - CFTB Gary Nix</t>
  </si>
  <si>
    <t>3640 - CFTB Riverview</t>
  </si>
  <si>
    <t xml:space="preserve">3520 - Gary &amp; Mavis Smith </t>
  </si>
  <si>
    <t>3400 - L &amp; M G Endw</t>
  </si>
  <si>
    <t>3065 - Hachem - TNC</t>
  </si>
  <si>
    <t>3130 - Vinik Endw</t>
  </si>
  <si>
    <t>Scholarships</t>
  </si>
  <si>
    <t xml:space="preserve">5075 - Alpha Theta Omega </t>
  </si>
  <si>
    <t>5070 - BCGTB Scholarships</t>
  </si>
  <si>
    <t xml:space="preserve">5082 - BGCA President's </t>
  </si>
  <si>
    <t xml:space="preserve">5071 - Chronister  YOY </t>
  </si>
  <si>
    <t>5077 - Gowen  - Liberty</t>
  </si>
  <si>
    <t xml:space="preserve">5079 - Culver Trust </t>
  </si>
  <si>
    <t xml:space="preserve">5074 - James M </t>
  </si>
  <si>
    <t xml:space="preserve">3530 - Llaneza </t>
  </si>
  <si>
    <t xml:space="preserve">5072 - JM Docobo </t>
  </si>
  <si>
    <t xml:space="preserve">5073 - P Dunbar </t>
  </si>
  <si>
    <t xml:space="preserve">5076 - Sigma Pi Phi </t>
  </si>
  <si>
    <t xml:space="preserve">5224 - THA </t>
  </si>
  <si>
    <t xml:space="preserve">5081 - Tomlin Family </t>
  </si>
  <si>
    <t xml:space="preserve">Sports </t>
  </si>
  <si>
    <t>8900 - W Tampa Spartans</t>
  </si>
  <si>
    <t>9100 - BGCTB Sports - BB</t>
  </si>
  <si>
    <t>9105 - BGCTB Sports - FT</t>
  </si>
  <si>
    <t>Club Site Name:</t>
  </si>
  <si>
    <t>Place of Purchase</t>
  </si>
  <si>
    <t xml:space="preserve">Please Select from Drop Down List for each Cell </t>
  </si>
  <si>
    <t>TJ Smith</t>
  </si>
  <si>
    <t>1234</t>
  </si>
  <si>
    <t>Notes</t>
  </si>
  <si>
    <t>Dicks Sporting Goods</t>
  </si>
  <si>
    <t>Back School Supplies</t>
  </si>
  <si>
    <t>Sports supply - BB</t>
  </si>
  <si>
    <t xml:space="preserve">Staff Meeting </t>
  </si>
  <si>
    <t>130 - TT</t>
  </si>
  <si>
    <t>330 - Lacoochee</t>
  </si>
  <si>
    <t>Expense Total</t>
  </si>
  <si>
    <t xml:space="preserve">Publix </t>
  </si>
  <si>
    <t xml:space="preserve">Food for Meeting </t>
  </si>
  <si>
    <t xml:space="preserve">010 - Metro </t>
  </si>
  <si>
    <t xml:space="preserve">Walmart </t>
  </si>
  <si>
    <t>Gala Marketing Material</t>
  </si>
  <si>
    <t xml:space="preserve">General Office Supplies </t>
  </si>
  <si>
    <r>
      <t xml:space="preserve">Office Depot- </t>
    </r>
    <r>
      <rPr>
        <b/>
        <sz val="12"/>
        <color theme="1"/>
        <rFont val="Arial"/>
        <family val="2"/>
      </rPr>
      <t>Split</t>
    </r>
  </si>
  <si>
    <r>
      <t>Office Depot -</t>
    </r>
    <r>
      <rPr>
        <b/>
        <sz val="12"/>
        <color theme="1"/>
        <rFont val="Arial"/>
        <family val="2"/>
      </rPr>
      <t>Split</t>
    </r>
  </si>
  <si>
    <r>
      <t xml:space="preserve">Office Max - </t>
    </r>
    <r>
      <rPr>
        <b/>
        <sz val="12"/>
        <color theme="1"/>
        <rFont val="Arial"/>
        <family val="2"/>
      </rPr>
      <t>Split</t>
    </r>
    <r>
      <rPr>
        <sz val="12"/>
        <color theme="1"/>
        <rFont val="Arial"/>
        <family val="2"/>
      </rPr>
      <t xml:space="preserve"> </t>
    </r>
  </si>
  <si>
    <t>Purchase Total</t>
  </si>
  <si>
    <t>(3) Please Select from the Drop Down List for the following Columns (Expense, Site/Event, Function, &amp; Project Code)</t>
  </si>
  <si>
    <t>CC Expense Report Totals:</t>
  </si>
  <si>
    <t>(4) Please make sure your CC Expense Report Totals are matching 100% for your Purchase Total and your Expense Total.</t>
  </si>
  <si>
    <r>
      <t xml:space="preserve">(2) Please Note that the Purchase Total is the amount spent per receipt total and the Expense Total is the amount coded to each Expense / Project Code. </t>
    </r>
    <r>
      <rPr>
        <b/>
        <sz val="12"/>
        <color theme="1"/>
        <rFont val="Arial"/>
        <family val="2"/>
      </rPr>
      <t>(Please see Sample Sheet for Help)</t>
    </r>
  </si>
  <si>
    <t>SAMPLE CC Expense Report</t>
  </si>
  <si>
    <t>Program Supplies -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</si>
</sst>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000"/>
  </numFmts>
  <fonts count="2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u/>
      <sz val="11"/>
      <name val="MS Sans Serif"/>
    </font>
    <font>
      <b/>
      <u/>
      <sz val="11"/>
      <name val="MS Sans Serif"/>
      <family val="2"/>
    </font>
    <font>
      <b/>
      <u/>
      <sz val="11"/>
      <name val="Arial"/>
      <family val="2"/>
    </font>
    <font>
      <sz val="11"/>
      <color indexed="7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8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>
      <alignment vertical="top"/>
    </xf>
    <xf numFmtId="44" fontId="15" fillId="0" borderId="0" applyFont="0" applyFill="0" applyBorder="0" applyAlignment="0" applyProtection="0"/>
  </cellStyleXfs>
  <cellXfs count="106">
    <xf numFmtId="8" fontId="0" fillId="0" borderId="0" xfId="0"/>
    <xf numFmtId="0" fontId="5" fillId="0" borderId="0" xfId="0" applyNumberFormat="1" applyFont="1"/>
    <xf numFmtId="0" fontId="7" fillId="0" borderId="0" xfId="0" applyNumberFormat="1" applyFont="1"/>
    <xf numFmtId="164" fontId="7" fillId="0" borderId="0" xfId="0" applyNumberFormat="1" applyFont="1"/>
    <xf numFmtId="40" fontId="7" fillId="0" borderId="0" xfId="0" applyNumberFormat="1" applyFont="1"/>
    <xf numFmtId="0" fontId="7" fillId="0" borderId="0" xfId="0" quotePrefix="1" applyNumberFormat="1" applyFont="1" applyAlignment="1">
      <alignment horizontal="left"/>
    </xf>
    <xf numFmtId="40" fontId="9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3" fillId="5" borderId="10" xfId="4" applyFont="1" applyFill="1" applyBorder="1" applyAlignment="1">
      <alignment horizontal="center" wrapText="1"/>
    </xf>
    <xf numFmtId="0" fontId="2" fillId="0" borderId="11" xfId="4" applyFont="1" applyBorder="1" applyAlignment="1"/>
    <xf numFmtId="0" fontId="2" fillId="0" borderId="8" xfId="4" applyFont="1" applyBorder="1" applyAlignment="1"/>
    <xf numFmtId="8" fontId="2" fillId="0" borderId="0" xfId="0" applyFont="1"/>
    <xf numFmtId="0" fontId="11" fillId="0" borderId="11" xfId="4" applyFont="1" applyBorder="1" applyAlignment="1"/>
    <xf numFmtId="0" fontId="12" fillId="0" borderId="11" xfId="4" applyFont="1" applyBorder="1" applyAlignment="1"/>
    <xf numFmtId="0" fontId="6" fillId="0" borderId="0" xfId="0" applyNumberFormat="1" applyFont="1"/>
    <xf numFmtId="164" fontId="7" fillId="9" borderId="0" xfId="0" applyNumberFormat="1" applyFont="1" applyFill="1"/>
    <xf numFmtId="0" fontId="7" fillId="9" borderId="0" xfId="0" quotePrefix="1" applyNumberFormat="1" applyFont="1" applyFill="1" applyAlignment="1">
      <alignment horizontal="left"/>
    </xf>
    <xf numFmtId="8" fontId="13" fillId="8" borderId="10" xfId="0" applyFont="1" applyFill="1" applyBorder="1"/>
    <xf numFmtId="8" fontId="3" fillId="0" borderId="11" xfId="0" applyFont="1" applyBorder="1" applyAlignment="1">
      <alignment horizontal="center"/>
    </xf>
    <xf numFmtId="8" fontId="13" fillId="0" borderId="11" xfId="0" applyFont="1" applyBorder="1"/>
    <xf numFmtId="8" fontId="2" fillId="0" borderId="11" xfId="0" applyFont="1" applyBorder="1"/>
    <xf numFmtId="8" fontId="2" fillId="0" borderId="17" xfId="0" applyFont="1" applyBorder="1"/>
    <xf numFmtId="8" fontId="3" fillId="0" borderId="10" xfId="0" applyFont="1" applyBorder="1"/>
    <xf numFmtId="8" fontId="3" fillId="0" borderId="11" xfId="0" applyFont="1" applyBorder="1"/>
    <xf numFmtId="8" fontId="13" fillId="6" borderId="10" xfId="0" applyFont="1" applyFill="1" applyBorder="1"/>
    <xf numFmtId="8" fontId="14" fillId="0" borderId="11" xfId="0" applyFont="1" applyBorder="1"/>
    <xf numFmtId="8" fontId="13" fillId="7" borderId="11" xfId="0" applyFont="1" applyFill="1" applyBorder="1"/>
    <xf numFmtId="8" fontId="14" fillId="0" borderId="17" xfId="0" applyFont="1" applyBorder="1"/>
    <xf numFmtId="8" fontId="2" fillId="0" borderId="7" xfId="0" applyFont="1" applyBorder="1"/>
    <xf numFmtId="164" fontId="16" fillId="4" borderId="9" xfId="0" applyNumberFormat="1" applyFont="1" applyFill="1" applyBorder="1" applyAlignment="1" applyProtection="1">
      <alignment horizontal="center"/>
      <protection locked="0"/>
    </xf>
    <xf numFmtId="0" fontId="16" fillId="4" borderId="14" xfId="0" applyNumberFormat="1" applyFont="1" applyFill="1" applyBorder="1" applyAlignment="1" applyProtection="1">
      <alignment horizontal="left" wrapText="1"/>
      <protection locked="0"/>
    </xf>
    <xf numFmtId="0" fontId="16" fillId="3" borderId="9" xfId="0" applyNumberFormat="1" applyFont="1" applyFill="1" applyBorder="1" applyAlignment="1" applyProtection="1">
      <alignment horizontal="left" wrapText="1"/>
      <protection locked="0"/>
    </xf>
    <xf numFmtId="0" fontId="16" fillId="3" borderId="3" xfId="0" applyNumberFormat="1" applyFont="1" applyFill="1" applyBorder="1" applyAlignment="1" applyProtection="1">
      <alignment horizontal="left" wrapText="1"/>
      <protection locked="0"/>
    </xf>
    <xf numFmtId="164" fontId="16" fillId="4" borderId="5" xfId="0" applyNumberFormat="1" applyFont="1" applyFill="1" applyBorder="1" applyAlignment="1" applyProtection="1">
      <alignment horizontal="center"/>
      <protection locked="0"/>
    </xf>
    <xf numFmtId="0" fontId="16" fillId="4" borderId="15" xfId="0" applyNumberFormat="1" applyFont="1" applyFill="1" applyBorder="1" applyAlignment="1" applyProtection="1">
      <alignment horizontal="left" wrapText="1"/>
      <protection locked="0"/>
    </xf>
    <xf numFmtId="0" fontId="16" fillId="3" borderId="5" xfId="0" applyNumberFormat="1" applyFont="1" applyFill="1" applyBorder="1" applyAlignment="1" applyProtection="1">
      <alignment horizontal="left" wrapText="1"/>
      <protection locked="0"/>
    </xf>
    <xf numFmtId="0" fontId="16" fillId="3" borderId="4" xfId="0" applyNumberFormat="1" applyFont="1" applyFill="1" applyBorder="1" applyAlignment="1" applyProtection="1">
      <alignment horizontal="left" wrapText="1"/>
      <protection locked="0"/>
    </xf>
    <xf numFmtId="44" fontId="17" fillId="4" borderId="7" xfId="5" applyFont="1" applyFill="1" applyBorder="1" applyAlignment="1"/>
    <xf numFmtId="44" fontId="17" fillId="4" borderId="7" xfId="5" applyFont="1" applyFill="1" applyBorder="1" applyAlignment="1">
      <alignment horizontal="right"/>
    </xf>
    <xf numFmtId="164" fontId="18" fillId="0" borderId="0" xfId="0" applyNumberFormat="1" applyFont="1" applyAlignment="1">
      <alignment horizontal="right"/>
    </xf>
    <xf numFmtId="0" fontId="17" fillId="9" borderId="1" xfId="0" applyNumberFormat="1" applyFont="1" applyFill="1" applyBorder="1" applyProtection="1">
      <protection locked="0"/>
    </xf>
    <xf numFmtId="0" fontId="17" fillId="0" borderId="1" xfId="0" applyNumberFormat="1" applyFont="1" applyBorder="1" applyProtection="1"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165" fontId="18" fillId="0" borderId="0" xfId="0" applyNumberFormat="1" applyFont="1" applyAlignment="1">
      <alignment horizontal="right"/>
    </xf>
    <xf numFmtId="40" fontId="16" fillId="0" borderId="0" xfId="0" applyNumberFormat="1" applyFont="1"/>
    <xf numFmtId="49" fontId="17" fillId="9" borderId="6" xfId="0" applyNumberFormat="1" applyFont="1" applyFill="1" applyBorder="1" applyProtection="1">
      <protection locked="0"/>
    </xf>
    <xf numFmtId="49" fontId="17" fillId="0" borderId="6" xfId="0" applyNumberFormat="1" applyFont="1" applyBorder="1" applyProtection="1">
      <protection locked="0"/>
    </xf>
    <xf numFmtId="0" fontId="17" fillId="0" borderId="2" xfId="0" quotePrefix="1" applyNumberFormat="1" applyFont="1" applyBorder="1" applyAlignment="1" applyProtection="1">
      <alignment horizontal="center"/>
      <protection locked="0"/>
    </xf>
    <xf numFmtId="164" fontId="17" fillId="4" borderId="18" xfId="0" applyNumberFormat="1" applyFont="1" applyFill="1" applyBorder="1" applyAlignment="1">
      <alignment horizontal="center"/>
    </xf>
    <xf numFmtId="0" fontId="17" fillId="4" borderId="20" xfId="0" applyNumberFormat="1" applyFont="1" applyFill="1" applyBorder="1" applyAlignment="1" applyProtection="1">
      <alignment horizontal="center" wrapText="1"/>
      <protection locked="0"/>
    </xf>
    <xf numFmtId="164" fontId="17" fillId="0" borderId="0" xfId="0" applyNumberFormat="1" applyFont="1"/>
    <xf numFmtId="0" fontId="16" fillId="2" borderId="0" xfId="0" applyNumberFormat="1" applyFont="1" applyFill="1" applyAlignment="1">
      <alignment horizontal="center"/>
    </xf>
    <xf numFmtId="0" fontId="17" fillId="2" borderId="0" xfId="0" applyNumberFormat="1" applyFont="1" applyFill="1" applyAlignment="1">
      <alignment horizontal="center"/>
    </xf>
    <xf numFmtId="164" fontId="19" fillId="0" borderId="0" xfId="0" applyNumberFormat="1" applyFont="1"/>
    <xf numFmtId="0" fontId="16" fillId="0" borderId="0" xfId="0" quotePrefix="1" applyNumberFormat="1" applyFont="1" applyAlignment="1">
      <alignment horizontal="left"/>
    </xf>
    <xf numFmtId="164" fontId="16" fillId="9" borderId="0" xfId="0" applyNumberFormat="1" applyFont="1" applyFill="1"/>
    <xf numFmtId="0" fontId="16" fillId="9" borderId="0" xfId="0" quotePrefix="1" applyNumberFormat="1" applyFont="1" applyFill="1" applyAlignment="1">
      <alignment horizontal="left"/>
    </xf>
    <xf numFmtId="164" fontId="16" fillId="4" borderId="22" xfId="0" applyNumberFormat="1" applyFont="1" applyFill="1" applyBorder="1" applyAlignment="1" applyProtection="1">
      <alignment horizontal="center"/>
      <protection locked="0"/>
    </xf>
    <xf numFmtId="0" fontId="16" fillId="3" borderId="22" xfId="0" applyNumberFormat="1" applyFont="1" applyFill="1" applyBorder="1" applyAlignment="1" applyProtection="1">
      <alignment horizontal="left" wrapText="1"/>
      <protection locked="0"/>
    </xf>
    <xf numFmtId="0" fontId="16" fillId="3" borderId="19" xfId="0" applyNumberFormat="1" applyFont="1" applyFill="1" applyBorder="1" applyAlignment="1" applyProtection="1">
      <alignment horizontal="left" wrapText="1"/>
      <protection locked="0"/>
    </xf>
    <xf numFmtId="44" fontId="16" fillId="4" borderId="23" xfId="5" applyFont="1" applyFill="1" applyBorder="1"/>
    <xf numFmtId="44" fontId="17" fillId="4" borderId="24" xfId="5" applyFont="1" applyFill="1" applyBorder="1" applyAlignment="1"/>
    <xf numFmtId="44" fontId="17" fillId="4" borderId="25" xfId="5" applyFont="1" applyFill="1" applyBorder="1" applyAlignment="1">
      <alignment horizontal="centerContinuous"/>
    </xf>
    <xf numFmtId="44" fontId="17" fillId="4" borderId="26" xfId="5" applyFont="1" applyFill="1" applyBorder="1" applyAlignment="1">
      <alignment horizontal="centerContinuous"/>
    </xf>
    <xf numFmtId="16" fontId="16" fillId="4" borderId="15" xfId="0" applyNumberFormat="1" applyFont="1" applyFill="1" applyBorder="1" applyAlignment="1" applyProtection="1">
      <alignment horizontal="left" wrapText="1"/>
      <protection locked="0"/>
    </xf>
    <xf numFmtId="16" fontId="16" fillId="4" borderId="20" xfId="0" applyNumberFormat="1" applyFont="1" applyFill="1" applyBorder="1" applyAlignment="1" applyProtection="1">
      <alignment horizontal="left" wrapText="1"/>
      <protection locked="0"/>
    </xf>
    <xf numFmtId="0" fontId="17" fillId="4" borderId="13" xfId="0" applyNumberFormat="1" applyFont="1" applyFill="1" applyBorder="1" applyAlignment="1" applyProtection="1">
      <alignment horizontal="center" wrapText="1"/>
      <protection locked="0"/>
    </xf>
    <xf numFmtId="0" fontId="16" fillId="4" borderId="21" xfId="0" applyNumberFormat="1" applyFont="1" applyFill="1" applyBorder="1" applyAlignment="1" applyProtection="1">
      <alignment horizontal="left" wrapText="1"/>
      <protection locked="0"/>
    </xf>
    <xf numFmtId="0" fontId="16" fillId="4" borderId="6" xfId="0" applyNumberFormat="1" applyFont="1" applyFill="1" applyBorder="1" applyAlignment="1" applyProtection="1">
      <alignment horizontal="left" wrapText="1"/>
      <protection locked="0"/>
    </xf>
    <xf numFmtId="0" fontId="16" fillId="4" borderId="13" xfId="0" applyNumberFormat="1" applyFont="1" applyFill="1" applyBorder="1" applyAlignment="1" applyProtection="1">
      <alignment horizontal="left" wrapText="1"/>
      <protection locked="0"/>
    </xf>
    <xf numFmtId="49" fontId="17" fillId="9" borderId="13" xfId="0" applyNumberFormat="1" applyFont="1" applyFill="1" applyBorder="1" applyProtection="1">
      <protection locked="0"/>
    </xf>
    <xf numFmtId="43" fontId="17" fillId="4" borderId="18" xfId="1" applyFont="1" applyFill="1" applyBorder="1" applyAlignment="1" applyProtection="1">
      <alignment horizontal="center" wrapText="1"/>
      <protection locked="0"/>
    </xf>
    <xf numFmtId="43" fontId="16" fillId="4" borderId="10" xfId="1" applyFont="1" applyFill="1" applyBorder="1" applyAlignment="1" applyProtection="1">
      <alignment horizontal="left" wrapText="1"/>
      <protection locked="0"/>
    </xf>
    <xf numFmtId="43" fontId="16" fillId="4" borderId="11" xfId="1" applyFont="1" applyFill="1" applyBorder="1" applyAlignment="1" applyProtection="1">
      <alignment horizontal="left" wrapText="1"/>
      <protection locked="0"/>
    </xf>
    <xf numFmtId="43" fontId="17" fillId="4" borderId="11" xfId="1" applyFont="1" applyFill="1" applyBorder="1" applyAlignment="1" applyProtection="1">
      <alignment horizontal="left" wrapText="1"/>
      <protection locked="0"/>
    </xf>
    <xf numFmtId="43" fontId="16" fillId="4" borderId="29" xfId="1" applyFont="1" applyFill="1" applyBorder="1" applyAlignment="1" applyProtection="1">
      <alignment horizontal="left" wrapText="1"/>
      <protection locked="0"/>
    </xf>
    <xf numFmtId="0" fontId="16" fillId="3" borderId="14" xfId="0" applyNumberFormat="1" applyFont="1" applyFill="1" applyBorder="1" applyAlignment="1" applyProtection="1">
      <alignment horizontal="left" wrapText="1"/>
      <protection locked="0"/>
    </xf>
    <xf numFmtId="0" fontId="16" fillId="3" borderId="15" xfId="0" applyNumberFormat="1" applyFont="1" applyFill="1" applyBorder="1" applyAlignment="1" applyProtection="1">
      <alignment horizontal="left" wrapText="1"/>
      <protection locked="0"/>
    </xf>
    <xf numFmtId="0" fontId="16" fillId="3" borderId="20" xfId="0" applyNumberFormat="1" applyFont="1" applyFill="1" applyBorder="1" applyAlignment="1" applyProtection="1">
      <alignment horizontal="left" wrapText="1"/>
      <protection locked="0"/>
    </xf>
    <xf numFmtId="44" fontId="17" fillId="4" borderId="25" xfId="5" applyFont="1" applyFill="1" applyBorder="1" applyAlignment="1"/>
    <xf numFmtId="0" fontId="17" fillId="4" borderId="18" xfId="0" applyNumberFormat="1" applyFont="1" applyFill="1" applyBorder="1" applyAlignment="1">
      <alignment horizontal="centerContinuous" wrapText="1"/>
    </xf>
    <xf numFmtId="40" fontId="16" fillId="4" borderId="10" xfId="1" applyNumberFormat="1" applyFont="1" applyFill="1" applyBorder="1" applyAlignment="1">
      <alignment horizontal="right"/>
    </xf>
    <xf numFmtId="40" fontId="16" fillId="4" borderId="11" xfId="1" applyNumberFormat="1" applyFont="1" applyFill="1" applyBorder="1" applyAlignment="1">
      <alignment horizontal="right"/>
    </xf>
    <xf numFmtId="40" fontId="17" fillId="4" borderId="11" xfId="1" applyNumberFormat="1" applyFont="1" applyFill="1" applyBorder="1" applyAlignment="1">
      <alignment horizontal="right"/>
    </xf>
    <xf numFmtId="40" fontId="16" fillId="4" borderId="29" xfId="1" applyNumberFormat="1" applyFont="1" applyFill="1" applyBorder="1" applyAlignment="1">
      <alignment horizontal="right"/>
    </xf>
    <xf numFmtId="0" fontId="17" fillId="3" borderId="18" xfId="0" applyNumberFormat="1" applyFont="1" applyFill="1" applyBorder="1" applyAlignment="1">
      <alignment horizontal="left"/>
    </xf>
    <xf numFmtId="0" fontId="17" fillId="3" borderId="18" xfId="0" applyNumberFormat="1" applyFont="1" applyFill="1" applyBorder="1" applyAlignment="1">
      <alignment horizontal="centerContinuous"/>
    </xf>
    <xf numFmtId="0" fontId="17" fillId="3" borderId="16" xfId="0" applyNumberFormat="1" applyFont="1" applyFill="1" applyBorder="1" applyAlignment="1">
      <alignment horizontal="centerContinuous"/>
    </xf>
    <xf numFmtId="0" fontId="17" fillId="9" borderId="0" xfId="0" applyNumberFormat="1" applyFont="1" applyFill="1" applyProtection="1">
      <protection locked="0"/>
    </xf>
    <xf numFmtId="0" fontId="7" fillId="9" borderId="0" xfId="0" applyNumberFormat="1" applyFont="1" applyFill="1"/>
    <xf numFmtId="40" fontId="7" fillId="9" borderId="0" xfId="0" applyNumberFormat="1" applyFont="1" applyFill="1"/>
    <xf numFmtId="44" fontId="17" fillId="9" borderId="7" xfId="5" applyFont="1" applyFill="1" applyBorder="1" applyAlignment="1"/>
    <xf numFmtId="44" fontId="17" fillId="9" borderId="26" xfId="5" applyFont="1" applyFill="1" applyBorder="1" applyAlignment="1">
      <alignment horizontal="centerContinuous"/>
    </xf>
    <xf numFmtId="44" fontId="17" fillId="9" borderId="24" xfId="5" applyFont="1" applyFill="1" applyBorder="1" applyAlignment="1"/>
    <xf numFmtId="44" fontId="17" fillId="9" borderId="25" xfId="5" applyFont="1" applyFill="1" applyBorder="1" applyAlignment="1"/>
    <xf numFmtId="44" fontId="17" fillId="9" borderId="7" xfId="5" applyFont="1" applyFill="1" applyBorder="1" applyAlignment="1">
      <alignment horizontal="right"/>
    </xf>
    <xf numFmtId="0" fontId="8" fillId="0" borderId="0" xfId="0" applyNumberFormat="1" applyFont="1" applyAlignment="1">
      <alignment horizontal="center"/>
    </xf>
    <xf numFmtId="49" fontId="17" fillId="3" borderId="28" xfId="0" applyNumberFormat="1" applyFont="1" applyFill="1" applyBorder="1" applyAlignment="1" applyProtection="1">
      <alignment horizontal="center"/>
      <protection locked="0"/>
    </xf>
    <xf numFmtId="49" fontId="17" fillId="3" borderId="27" xfId="0" applyNumberFormat="1" applyFont="1" applyFill="1" applyBorder="1" applyAlignment="1" applyProtection="1">
      <alignment horizontal="center"/>
      <protection locked="0"/>
    </xf>
    <xf numFmtId="49" fontId="17" fillId="3" borderId="30" xfId="0" applyNumberFormat="1" applyFont="1" applyFill="1" applyBorder="1" applyAlignment="1" applyProtection="1">
      <alignment horizontal="center"/>
      <protection locked="0"/>
    </xf>
    <xf numFmtId="0" fontId="16" fillId="2" borderId="12" xfId="0" applyNumberFormat="1" applyFont="1" applyFill="1" applyBorder="1" applyAlignment="1">
      <alignment horizontal="center"/>
    </xf>
    <xf numFmtId="0" fontId="6" fillId="9" borderId="0" xfId="0" applyNumberFormat="1" applyFont="1" applyFill="1" applyAlignment="1">
      <alignment horizontal="center"/>
    </xf>
    <xf numFmtId="49" fontId="17" fillId="3" borderId="12" xfId="0" applyNumberFormat="1" applyFont="1" applyFill="1" applyBorder="1" applyAlignment="1" applyProtection="1">
      <alignment horizontal="center"/>
      <protection locked="0"/>
    </xf>
    <xf numFmtId="44" fontId="17" fillId="9" borderId="28" xfId="5" applyFont="1" applyFill="1" applyBorder="1" applyAlignment="1">
      <alignment horizontal="left"/>
    </xf>
    <xf numFmtId="44" fontId="17" fillId="9" borderId="30" xfId="5" applyFont="1" applyFill="1" applyBorder="1" applyAlignment="1">
      <alignment horizontal="left"/>
    </xf>
  </cellXfs>
  <cellStyles count="6">
    <cellStyle name="Comma" xfId="1" builtinId="3"/>
    <cellStyle name="Comma 2" xfId="2" xr:uid="{00000000-0005-0000-0000-000001000000}"/>
    <cellStyle name="Currency" xfId="5" builtinId="4"/>
    <cellStyle name="Currency 2" xfId="3" xr:uid="{00000000-0005-0000-0000-000003000000}"/>
    <cellStyle name="Normal" xfId="0" builtinId="0"/>
    <cellStyle name="Normal 2" xfId="4" xr:uid="{38CAD10B-C85B-450F-B324-EE8FF4B3C99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3901-423B-439D-9A84-1F61BBCB6D62}">
  <sheetPr>
    <tabColor theme="4" tint="0.59999389629810485"/>
    <pageSetUpPr fitToPage="1"/>
  </sheetPr>
  <dimension ref="A1:M52"/>
  <sheetViews>
    <sheetView tabSelected="1" zoomScaleNormal="100" workbookViewId="0">
      <selection activeCell="I7" sqref="I7"/>
    </sheetView>
  </sheetViews>
  <sheetFormatPr defaultColWidth="9.140625" defaultRowHeight="14.25" x14ac:dyDescent="0.2"/>
  <cols>
    <col min="1" max="1" width="3.28515625" style="2" bestFit="1" customWidth="1"/>
    <col min="2" max="2" width="17" style="3" customWidth="1"/>
    <col min="3" max="3" width="19.5703125" style="2" bestFit="1" customWidth="1"/>
    <col min="4" max="4" width="16.28515625" style="2" bestFit="1" customWidth="1"/>
    <col min="5" max="8" width="24.28515625" style="2" customWidth="1"/>
    <col min="9" max="9" width="24.7109375" style="2" customWidth="1"/>
    <col min="10" max="10" width="12.7109375" style="4" customWidth="1"/>
    <col min="11" max="11" width="9.7109375" style="2" customWidth="1"/>
    <col min="12" max="12" width="9.140625" style="2"/>
    <col min="13" max="13" width="9.7109375" style="2" bestFit="1" customWidth="1"/>
    <col min="14" max="16384" width="9.140625" style="2"/>
  </cols>
  <sheetData>
    <row r="1" spans="1:13" s="1" customFormat="1" ht="18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2" spans="1:13" s="1" customFormat="1" ht="18" x14ac:dyDescent="0.25">
      <c r="B2" s="15" t="s">
        <v>1</v>
      </c>
      <c r="C2" s="15"/>
      <c r="D2" s="15"/>
      <c r="E2" s="15"/>
      <c r="F2" s="15"/>
      <c r="G2" s="15"/>
      <c r="H2" s="15"/>
      <c r="I2" s="15"/>
      <c r="J2" s="15"/>
    </row>
    <row r="3" spans="1:13" x14ac:dyDescent="0.2">
      <c r="E3" s="97"/>
      <c r="F3" s="97"/>
      <c r="G3" s="97"/>
      <c r="H3" s="97"/>
      <c r="I3" s="97"/>
    </row>
    <row r="4" spans="1:13" ht="16.5" thickBot="1" x14ac:dyDescent="0.3">
      <c r="B4" s="40" t="s">
        <v>2</v>
      </c>
      <c r="C4" s="41"/>
      <c r="D4" s="41"/>
      <c r="E4" s="42"/>
      <c r="F4" s="43"/>
      <c r="G4" s="43"/>
      <c r="H4" s="44" t="s">
        <v>185</v>
      </c>
      <c r="I4" s="89"/>
      <c r="J4" s="45"/>
    </row>
    <row r="5" spans="1:13" ht="16.5" thickBot="1" x14ac:dyDescent="0.3">
      <c r="B5" s="40" t="s">
        <v>3</v>
      </c>
      <c r="C5" s="46"/>
      <c r="D5" s="71"/>
      <c r="E5" s="47"/>
      <c r="F5" s="98" t="s">
        <v>187</v>
      </c>
      <c r="G5" s="99"/>
      <c r="H5" s="99"/>
      <c r="I5" s="100"/>
      <c r="J5" s="48"/>
    </row>
    <row r="6" spans="1:13" ht="32.25" thickBot="1" x14ac:dyDescent="0.3">
      <c r="B6" s="49" t="s">
        <v>4</v>
      </c>
      <c r="C6" s="50" t="s">
        <v>186</v>
      </c>
      <c r="D6" s="72" t="s">
        <v>207</v>
      </c>
      <c r="E6" s="67" t="s">
        <v>190</v>
      </c>
      <c r="F6" s="86" t="s">
        <v>12</v>
      </c>
      <c r="G6" s="86" t="s">
        <v>13</v>
      </c>
      <c r="H6" s="87" t="s">
        <v>14</v>
      </c>
      <c r="I6" s="88" t="s">
        <v>15</v>
      </c>
      <c r="J6" s="81" t="s">
        <v>197</v>
      </c>
    </row>
    <row r="7" spans="1:13" ht="15" x14ac:dyDescent="0.2">
      <c r="A7" s="2">
        <v>1</v>
      </c>
      <c r="B7" s="30"/>
      <c r="C7" s="31"/>
      <c r="D7" s="73"/>
      <c r="E7" s="68"/>
      <c r="F7" s="32"/>
      <c r="G7" s="33"/>
      <c r="H7" s="33"/>
      <c r="I7" s="77"/>
      <c r="J7" s="82"/>
    </row>
    <row r="8" spans="1:13" ht="15" x14ac:dyDescent="0.2">
      <c r="A8" s="2">
        <v>2</v>
      </c>
      <c r="B8" s="34"/>
      <c r="C8" s="35"/>
      <c r="D8" s="74"/>
      <c r="E8" s="69"/>
      <c r="F8" s="36"/>
      <c r="G8" s="37"/>
      <c r="H8" s="37"/>
      <c r="I8" s="78"/>
      <c r="J8" s="83"/>
    </row>
    <row r="9" spans="1:13" ht="15" x14ac:dyDescent="0.2">
      <c r="A9" s="2">
        <v>3</v>
      </c>
      <c r="B9" s="34"/>
      <c r="C9" s="65"/>
      <c r="D9" s="74"/>
      <c r="E9" s="69"/>
      <c r="F9" s="36"/>
      <c r="G9" s="37"/>
      <c r="H9" s="37"/>
      <c r="I9" s="78"/>
      <c r="J9" s="83"/>
    </row>
    <row r="10" spans="1:13" ht="15" x14ac:dyDescent="0.2">
      <c r="A10" s="2">
        <v>4</v>
      </c>
      <c r="B10" s="34"/>
      <c r="C10" s="35"/>
      <c r="D10" s="74"/>
      <c r="E10" s="69"/>
      <c r="F10" s="36"/>
      <c r="G10" s="37"/>
      <c r="H10" s="37"/>
      <c r="I10" s="78"/>
      <c r="J10" s="83"/>
      <c r="M10" s="4"/>
    </row>
    <row r="11" spans="1:13" ht="15" x14ac:dyDescent="0.2">
      <c r="A11" s="2">
        <v>5</v>
      </c>
      <c r="B11" s="34"/>
      <c r="C11" s="35"/>
      <c r="D11" s="74"/>
      <c r="E11" s="69"/>
      <c r="F11" s="36"/>
      <c r="G11" s="37"/>
      <c r="H11" s="37"/>
      <c r="I11" s="78"/>
      <c r="J11" s="83"/>
    </row>
    <row r="12" spans="1:13" ht="15" x14ac:dyDescent="0.2">
      <c r="A12" s="2">
        <v>6</v>
      </c>
      <c r="B12" s="34"/>
      <c r="C12" s="65"/>
      <c r="D12" s="74"/>
      <c r="E12" s="69"/>
      <c r="F12" s="36"/>
      <c r="G12" s="37"/>
      <c r="H12" s="37"/>
      <c r="I12" s="78"/>
      <c r="J12" s="83"/>
    </row>
    <row r="13" spans="1:13" ht="15" x14ac:dyDescent="0.2">
      <c r="A13" s="2">
        <v>7</v>
      </c>
      <c r="B13" s="34"/>
      <c r="C13" s="65"/>
      <c r="D13" s="74"/>
      <c r="E13" s="69"/>
      <c r="F13" s="36"/>
      <c r="G13" s="37"/>
      <c r="H13" s="37"/>
      <c r="I13" s="78"/>
      <c r="J13" s="83"/>
    </row>
    <row r="14" spans="1:13" ht="15" x14ac:dyDescent="0.2">
      <c r="A14" s="2">
        <v>8</v>
      </c>
      <c r="B14" s="34"/>
      <c r="C14" s="65"/>
      <c r="D14" s="74"/>
      <c r="E14" s="69"/>
      <c r="F14" s="36"/>
      <c r="G14" s="37"/>
      <c r="H14" s="37"/>
      <c r="I14" s="78"/>
      <c r="J14" s="83"/>
    </row>
    <row r="15" spans="1:13" ht="15" x14ac:dyDescent="0.2">
      <c r="A15" s="2">
        <v>9</v>
      </c>
      <c r="B15" s="34"/>
      <c r="C15" s="65"/>
      <c r="D15" s="74"/>
      <c r="E15" s="69"/>
      <c r="F15" s="36"/>
      <c r="G15" s="37"/>
      <c r="H15" s="37"/>
      <c r="I15" s="78"/>
      <c r="J15" s="83"/>
    </row>
    <row r="16" spans="1:13" ht="15" x14ac:dyDescent="0.2">
      <c r="A16" s="2">
        <v>10</v>
      </c>
      <c r="B16" s="34"/>
      <c r="C16" s="65"/>
      <c r="D16" s="74"/>
      <c r="E16" s="69"/>
      <c r="F16" s="36"/>
      <c r="G16" s="37"/>
      <c r="H16" s="37"/>
      <c r="I16" s="78"/>
      <c r="J16" s="83"/>
    </row>
    <row r="17" spans="1:10" ht="15" x14ac:dyDescent="0.2">
      <c r="A17" s="2">
        <v>11</v>
      </c>
      <c r="B17" s="34"/>
      <c r="C17" s="65"/>
      <c r="D17" s="74"/>
      <c r="E17" s="69"/>
      <c r="F17" s="36"/>
      <c r="G17" s="37"/>
      <c r="H17" s="37"/>
      <c r="I17" s="78"/>
      <c r="J17" s="83"/>
    </row>
    <row r="18" spans="1:10" ht="15" x14ac:dyDescent="0.2">
      <c r="A18" s="2">
        <v>12</v>
      </c>
      <c r="B18" s="34"/>
      <c r="C18" s="65"/>
      <c r="D18" s="74"/>
      <c r="E18" s="69"/>
      <c r="F18" s="36"/>
      <c r="G18" s="37"/>
      <c r="H18" s="37"/>
      <c r="I18" s="78"/>
      <c r="J18" s="83"/>
    </row>
    <row r="19" spans="1:10" ht="15" x14ac:dyDescent="0.2">
      <c r="A19" s="2">
        <v>13</v>
      </c>
      <c r="B19" s="34"/>
      <c r="C19" s="65"/>
      <c r="D19" s="74"/>
      <c r="E19" s="69"/>
      <c r="F19" s="36"/>
      <c r="G19" s="37"/>
      <c r="H19" s="37"/>
      <c r="I19" s="78"/>
      <c r="J19" s="83"/>
    </row>
    <row r="20" spans="1:10" ht="15" x14ac:dyDescent="0.2">
      <c r="A20" s="2">
        <v>14</v>
      </c>
      <c r="B20" s="34"/>
      <c r="C20" s="65"/>
      <c r="D20" s="74"/>
      <c r="E20" s="69"/>
      <c r="F20" s="36"/>
      <c r="G20" s="37"/>
      <c r="H20" s="37"/>
      <c r="I20" s="78"/>
      <c r="J20" s="83"/>
    </row>
    <row r="21" spans="1:10" ht="15" x14ac:dyDescent="0.2">
      <c r="A21" s="2">
        <v>15</v>
      </c>
      <c r="B21" s="34"/>
      <c r="C21" s="65"/>
      <c r="D21" s="74"/>
      <c r="E21" s="69"/>
      <c r="F21" s="36"/>
      <c r="G21" s="37"/>
      <c r="H21" s="37"/>
      <c r="I21" s="78"/>
      <c r="J21" s="83"/>
    </row>
    <row r="22" spans="1:10" ht="15" x14ac:dyDescent="0.2">
      <c r="A22" s="2">
        <v>16</v>
      </c>
      <c r="B22" s="34"/>
      <c r="C22" s="65"/>
      <c r="D22" s="74"/>
      <c r="E22" s="69"/>
      <c r="F22" s="36"/>
      <c r="G22" s="37"/>
      <c r="H22" s="37"/>
      <c r="I22" s="78"/>
      <c r="J22" s="83"/>
    </row>
    <row r="23" spans="1:10" ht="15" x14ac:dyDescent="0.2">
      <c r="A23" s="2">
        <v>17</v>
      </c>
      <c r="B23" s="34"/>
      <c r="C23" s="65"/>
      <c r="D23" s="74"/>
      <c r="E23" s="69"/>
      <c r="F23" s="36"/>
      <c r="G23" s="37"/>
      <c r="H23" s="37"/>
      <c r="I23" s="78"/>
      <c r="J23" s="83"/>
    </row>
    <row r="24" spans="1:10" ht="15" x14ac:dyDescent="0.2">
      <c r="A24" s="2">
        <v>18</v>
      </c>
      <c r="B24" s="34"/>
      <c r="C24" s="65"/>
      <c r="D24" s="74"/>
      <c r="E24" s="69"/>
      <c r="F24" s="36"/>
      <c r="G24" s="37"/>
      <c r="H24" s="37"/>
      <c r="I24" s="78"/>
      <c r="J24" s="83"/>
    </row>
    <row r="25" spans="1:10" ht="15" x14ac:dyDescent="0.2">
      <c r="A25" s="2">
        <v>19</v>
      </c>
      <c r="B25" s="34"/>
      <c r="C25" s="65"/>
      <c r="D25" s="74"/>
      <c r="E25" s="69"/>
      <c r="F25" s="36"/>
      <c r="G25" s="37"/>
      <c r="H25" s="37"/>
      <c r="I25" s="78"/>
      <c r="J25" s="83"/>
    </row>
    <row r="26" spans="1:10" ht="15" x14ac:dyDescent="0.2">
      <c r="A26" s="2">
        <v>20</v>
      </c>
      <c r="B26" s="34"/>
      <c r="C26" s="65"/>
      <c r="D26" s="74"/>
      <c r="E26" s="69"/>
      <c r="F26" s="36"/>
      <c r="G26" s="37"/>
      <c r="H26" s="37"/>
      <c r="I26" s="78"/>
      <c r="J26" s="83"/>
    </row>
    <row r="27" spans="1:10" ht="15" x14ac:dyDescent="0.2">
      <c r="A27" s="2">
        <v>21</v>
      </c>
      <c r="B27" s="34"/>
      <c r="C27" s="65"/>
      <c r="D27" s="74"/>
      <c r="E27" s="69"/>
      <c r="F27" s="36"/>
      <c r="G27" s="37"/>
      <c r="H27" s="37"/>
      <c r="I27" s="78"/>
      <c r="J27" s="83"/>
    </row>
    <row r="28" spans="1:10" ht="15" x14ac:dyDescent="0.2">
      <c r="A28" s="2">
        <v>22</v>
      </c>
      <c r="B28" s="34"/>
      <c r="C28" s="65"/>
      <c r="D28" s="74"/>
      <c r="E28" s="69"/>
      <c r="F28" s="36"/>
      <c r="G28" s="37"/>
      <c r="H28" s="37"/>
      <c r="I28" s="78"/>
      <c r="J28" s="83"/>
    </row>
    <row r="29" spans="1:10" ht="15" x14ac:dyDescent="0.2">
      <c r="A29" s="2">
        <v>23</v>
      </c>
      <c r="B29" s="34"/>
      <c r="C29" s="65"/>
      <c r="D29" s="74"/>
      <c r="E29" s="69"/>
      <c r="F29" s="36"/>
      <c r="G29" s="37"/>
      <c r="H29" s="37"/>
      <c r="I29" s="78"/>
      <c r="J29" s="83"/>
    </row>
    <row r="30" spans="1:10" ht="15" x14ac:dyDescent="0.2">
      <c r="A30" s="2">
        <v>24</v>
      </c>
      <c r="B30" s="34"/>
      <c r="C30" s="65"/>
      <c r="D30" s="74"/>
      <c r="E30" s="69"/>
      <c r="F30" s="36"/>
      <c r="G30" s="37"/>
      <c r="H30" s="37"/>
      <c r="I30" s="78"/>
      <c r="J30" s="83"/>
    </row>
    <row r="31" spans="1:10" ht="15" x14ac:dyDescent="0.2">
      <c r="A31" s="2">
        <v>25</v>
      </c>
      <c r="B31" s="34"/>
      <c r="C31" s="65"/>
      <c r="D31" s="74"/>
      <c r="E31" s="69"/>
      <c r="F31" s="36"/>
      <c r="G31" s="37"/>
      <c r="H31" s="37"/>
      <c r="I31" s="78"/>
      <c r="J31" s="83"/>
    </row>
    <row r="32" spans="1:10" ht="15" x14ac:dyDescent="0.2">
      <c r="A32" s="2">
        <v>26</v>
      </c>
      <c r="B32" s="34"/>
      <c r="C32" s="65"/>
      <c r="D32" s="74"/>
      <c r="E32" s="69"/>
      <c r="F32" s="36"/>
      <c r="G32" s="37"/>
      <c r="H32" s="37"/>
      <c r="I32" s="78"/>
      <c r="J32" s="83"/>
    </row>
    <row r="33" spans="1:10" ht="15" x14ac:dyDescent="0.2">
      <c r="A33" s="2">
        <v>27</v>
      </c>
      <c r="B33" s="34"/>
      <c r="C33" s="65"/>
      <c r="D33" s="74"/>
      <c r="E33" s="69"/>
      <c r="F33" s="36"/>
      <c r="G33" s="37"/>
      <c r="H33" s="37"/>
      <c r="I33" s="78"/>
      <c r="J33" s="83"/>
    </row>
    <row r="34" spans="1:10" ht="15" x14ac:dyDescent="0.2">
      <c r="A34" s="2">
        <v>28</v>
      </c>
      <c r="B34" s="34"/>
      <c r="C34" s="65"/>
      <c r="D34" s="74"/>
      <c r="E34" s="69"/>
      <c r="F34" s="36"/>
      <c r="G34" s="37"/>
      <c r="H34" s="37"/>
      <c r="I34" s="78"/>
      <c r="J34" s="83"/>
    </row>
    <row r="35" spans="1:10" ht="15" x14ac:dyDescent="0.2">
      <c r="A35" s="2">
        <v>29</v>
      </c>
      <c r="B35" s="34"/>
      <c r="C35" s="65"/>
      <c r="D35" s="74"/>
      <c r="E35" s="69"/>
      <c r="F35" s="36"/>
      <c r="G35" s="37"/>
      <c r="H35" s="37"/>
      <c r="I35" s="78"/>
      <c r="J35" s="83"/>
    </row>
    <row r="36" spans="1:10" ht="15.75" thickBot="1" x14ac:dyDescent="0.25">
      <c r="A36" s="2">
        <v>30</v>
      </c>
      <c r="B36" s="58"/>
      <c r="C36" s="66"/>
      <c r="D36" s="76"/>
      <c r="E36" s="70"/>
      <c r="F36" s="59"/>
      <c r="G36" s="60"/>
      <c r="H36" s="60"/>
      <c r="I36" s="79"/>
      <c r="J36" s="85"/>
    </row>
    <row r="37" spans="1:10" ht="16.5" thickBot="1" x14ac:dyDescent="0.3">
      <c r="B37" s="61"/>
      <c r="C37" s="63"/>
      <c r="D37" s="38">
        <f>SUM(D7:D36)</f>
        <v>0</v>
      </c>
      <c r="E37" s="64"/>
      <c r="F37" s="62"/>
      <c r="G37" s="62"/>
      <c r="H37" s="62"/>
      <c r="I37" s="80"/>
      <c r="J37" s="39">
        <f>SUM(J7:J36)</f>
        <v>0</v>
      </c>
    </row>
    <row r="38" spans="1:10" ht="37.5" customHeight="1" thickBot="1" x14ac:dyDescent="0.3">
      <c r="B38" s="51" t="s">
        <v>5</v>
      </c>
      <c r="C38" s="101"/>
      <c r="D38" s="101"/>
      <c r="E38" s="101"/>
      <c r="F38" s="52"/>
      <c r="G38" s="52"/>
      <c r="H38" s="53" t="s">
        <v>6</v>
      </c>
      <c r="I38" s="101"/>
      <c r="J38" s="101"/>
    </row>
    <row r="39" spans="1:10" x14ac:dyDescent="0.2">
      <c r="C39" s="5"/>
      <c r="D39" s="5"/>
      <c r="E39" s="5"/>
      <c r="F39" s="5"/>
      <c r="G39" s="5"/>
      <c r="H39" s="5"/>
    </row>
    <row r="40" spans="1:10" ht="15" x14ac:dyDescent="0.2">
      <c r="A40" s="54" t="s">
        <v>7</v>
      </c>
      <c r="C40" s="55"/>
      <c r="D40" s="55"/>
      <c r="E40" s="55"/>
      <c r="F40" s="55"/>
      <c r="G40" s="55"/>
      <c r="H40" s="5"/>
    </row>
    <row r="41" spans="1:10" ht="15" x14ac:dyDescent="0.2">
      <c r="A41" s="56" t="s">
        <v>8</v>
      </c>
      <c r="B41" s="16"/>
      <c r="C41" s="57"/>
      <c r="D41" s="57"/>
      <c r="E41" s="57"/>
      <c r="F41" s="57"/>
      <c r="G41" s="57"/>
      <c r="H41" s="17"/>
      <c r="I41" s="90"/>
      <c r="J41" s="91"/>
    </row>
    <row r="42" spans="1:10" ht="15.75" x14ac:dyDescent="0.25">
      <c r="A42" s="56" t="s">
        <v>211</v>
      </c>
      <c r="B42" s="16"/>
      <c r="C42" s="57"/>
      <c r="D42" s="57"/>
      <c r="E42" s="57"/>
      <c r="F42" s="57"/>
      <c r="G42" s="57"/>
      <c r="H42" s="17"/>
      <c r="I42" s="90"/>
      <c r="J42" s="91"/>
    </row>
    <row r="43" spans="1:10" ht="15" x14ac:dyDescent="0.2">
      <c r="A43" s="56" t="s">
        <v>208</v>
      </c>
      <c r="B43" s="16"/>
      <c r="C43" s="57"/>
      <c r="D43" s="57"/>
      <c r="E43" s="57"/>
      <c r="F43" s="57"/>
      <c r="G43" s="57"/>
      <c r="H43" s="17"/>
      <c r="I43" s="17"/>
      <c r="J43" s="91"/>
    </row>
    <row r="44" spans="1:10" ht="15" x14ac:dyDescent="0.2">
      <c r="A44" s="56" t="s">
        <v>210</v>
      </c>
      <c r="B44" s="16"/>
      <c r="C44" s="57"/>
      <c r="D44" s="57"/>
      <c r="E44" s="57"/>
      <c r="F44" s="57"/>
      <c r="G44" s="57"/>
      <c r="H44" s="17"/>
      <c r="I44" s="17"/>
      <c r="J44" s="91"/>
    </row>
    <row r="45" spans="1:10" ht="15" x14ac:dyDescent="0.25">
      <c r="C45" s="5"/>
      <c r="D45" s="5"/>
      <c r="E45" s="5"/>
      <c r="F45" s="5"/>
      <c r="G45" s="5"/>
      <c r="H45" s="5"/>
      <c r="I45" s="5"/>
      <c r="J45" s="6"/>
    </row>
    <row r="46" spans="1:10" ht="15" x14ac:dyDescent="0.25">
      <c r="C46" s="7"/>
      <c r="D46" s="7"/>
      <c r="E46" s="7"/>
      <c r="F46" s="7"/>
      <c r="G46" s="7"/>
      <c r="H46" s="7"/>
      <c r="I46" s="7"/>
    </row>
    <row r="50" spans="11:11" x14ac:dyDescent="0.2">
      <c r="K50" s="8"/>
    </row>
    <row r="51" spans="11:11" ht="15" x14ac:dyDescent="0.25">
      <c r="K51" s="7"/>
    </row>
    <row r="52" spans="11:11" x14ac:dyDescent="0.2">
      <c r="K52" s="8"/>
    </row>
  </sheetData>
  <sheetProtection algorithmName="SHA-512" hashValue="wuxdH042rdt4bD2Fbm2Stknf2Vm/RLm2FR9+8fYWcmeITxBI5rznY1E+zfEUtgosvzxBsO8dcj2SLjIQAOHvfw==" saltValue="eDxX2iRmbEloVM8PATPnfA==" spinCount="100000" sheet="1" objects="1" scenarios="1" formatCells="0" formatColumns="0" formatRows="0"/>
  <protectedRanges>
    <protectedRange sqref="B4:J36" name="Range1"/>
  </protectedRanges>
  <mergeCells count="4">
    <mergeCell ref="E3:I3"/>
    <mergeCell ref="F5:I5"/>
    <mergeCell ref="C38:E38"/>
    <mergeCell ref="I38:J38"/>
  </mergeCells>
  <pageMargins left="0.7" right="0.7" top="0.5" bottom="0.5" header="0.3" footer="0.3"/>
  <pageSetup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6D800D-9458-4985-8C6B-6D611B896A70}">
          <x14:formula1>
            <xm:f>Expenses!$A$3:$A$62</xm:f>
          </x14:formula1>
          <xm:sqref>F7:F36</xm:sqref>
        </x14:dataValidation>
        <x14:dataValidation type="list" allowBlank="1" showInputMessage="1" showErrorMessage="1" xr:uid="{B0AA939C-125E-44D9-A614-F18A0BAAC1EF}">
          <x14:formula1>
            <xm:f>'Sites &amp; Events'!$A$1:$A$41</xm:f>
          </x14:formula1>
          <xm:sqref>G7:G36</xm:sqref>
        </x14:dataValidation>
        <x14:dataValidation type="list" allowBlank="1" showInputMessage="1" showErrorMessage="1" xr:uid="{056B6AA6-D3A0-4822-BCDC-2D7F72911CF7}">
          <x14:formula1>
            <xm:f>Function!$A$1:$A$6</xm:f>
          </x14:formula1>
          <xm:sqref>H7:H36</xm:sqref>
        </x14:dataValidation>
        <x14:dataValidation type="list" allowBlank="1" showInputMessage="1" showErrorMessage="1" xr:uid="{76EC427C-2D06-404A-B871-8B242FC07D48}">
          <x14:formula1>
            <xm:f>Projects!$A$1:$A$81</xm:f>
          </x14:formula1>
          <xm:sqref>I7:I36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B036-AD58-40A5-9297-6D70E091757F}">
  <sheetPr>
    <tabColor rgb="FFFF0000"/>
    <pageSetUpPr fitToPage="1"/>
  </sheetPr>
  <dimension ref="A1:M52"/>
  <sheetViews>
    <sheetView zoomScaleNormal="100" workbookViewId="0">
      <selection activeCell="E9" sqref="E9"/>
    </sheetView>
  </sheetViews>
  <sheetFormatPr defaultColWidth="9.140625" defaultRowHeight="14.25" x14ac:dyDescent="0.2"/>
  <cols>
    <col min="1" max="1" width="3.28515625" style="2" bestFit="1" customWidth="1"/>
    <col min="2" max="2" width="17" style="3" customWidth="1"/>
    <col min="3" max="3" width="19.5703125" style="2" bestFit="1" customWidth="1"/>
    <col min="4" max="4" width="16.28515625" style="2" bestFit="1" customWidth="1"/>
    <col min="5" max="8" width="24.28515625" style="2" customWidth="1"/>
    <col min="9" max="9" width="24.7109375" style="2" customWidth="1"/>
    <col min="10" max="10" width="12.7109375" style="4" customWidth="1"/>
    <col min="11" max="11" width="9.7109375" style="2" customWidth="1"/>
    <col min="12" max="12" width="9.140625" style="2"/>
    <col min="13" max="13" width="9.7109375" style="2" bestFit="1" customWidth="1"/>
    <col min="14" max="16384" width="9.140625" style="2"/>
  </cols>
  <sheetData>
    <row r="1" spans="1:13" s="1" customFormat="1" ht="18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2" spans="1:13" s="1" customFormat="1" ht="18" x14ac:dyDescent="0.25">
      <c r="B2" s="15" t="s">
        <v>1</v>
      </c>
      <c r="C2" s="15"/>
      <c r="D2" s="15"/>
      <c r="E2" s="102" t="s">
        <v>212</v>
      </c>
      <c r="F2" s="102"/>
      <c r="G2" s="102"/>
      <c r="H2" s="15"/>
      <c r="I2" s="15"/>
      <c r="J2" s="15"/>
    </row>
    <row r="3" spans="1:13" x14ac:dyDescent="0.2">
      <c r="E3" s="97"/>
      <c r="F3" s="97"/>
      <c r="G3" s="97"/>
      <c r="H3" s="97"/>
      <c r="I3" s="97"/>
    </row>
    <row r="4" spans="1:13" ht="15.75" x14ac:dyDescent="0.25">
      <c r="B4" s="40" t="s">
        <v>2</v>
      </c>
      <c r="C4" s="41" t="s">
        <v>188</v>
      </c>
      <c r="D4" s="41"/>
      <c r="E4" s="42"/>
      <c r="F4" s="43"/>
      <c r="G4" s="43"/>
      <c r="H4" s="44" t="s">
        <v>185</v>
      </c>
      <c r="I4" s="41" t="s">
        <v>11</v>
      </c>
      <c r="J4" s="45"/>
    </row>
    <row r="5" spans="1:13" ht="16.5" thickBot="1" x14ac:dyDescent="0.3">
      <c r="B5" s="40" t="s">
        <v>3</v>
      </c>
      <c r="C5" s="46" t="s">
        <v>189</v>
      </c>
      <c r="D5" s="71"/>
      <c r="E5" s="47"/>
      <c r="F5" s="103" t="s">
        <v>187</v>
      </c>
      <c r="G5" s="103"/>
      <c r="H5" s="103"/>
      <c r="I5" s="103"/>
      <c r="J5" s="48"/>
    </row>
    <row r="6" spans="1:13" ht="32.25" thickBot="1" x14ac:dyDescent="0.3">
      <c r="B6" s="49" t="s">
        <v>4</v>
      </c>
      <c r="C6" s="50" t="s">
        <v>186</v>
      </c>
      <c r="D6" s="72" t="s">
        <v>207</v>
      </c>
      <c r="E6" s="67" t="s">
        <v>190</v>
      </c>
      <c r="F6" s="86" t="s">
        <v>12</v>
      </c>
      <c r="G6" s="86" t="s">
        <v>13</v>
      </c>
      <c r="H6" s="87" t="s">
        <v>14</v>
      </c>
      <c r="I6" s="88" t="s">
        <v>15</v>
      </c>
      <c r="J6" s="81" t="s">
        <v>197</v>
      </c>
    </row>
    <row r="7" spans="1:13" ht="30" x14ac:dyDescent="0.2">
      <c r="A7" s="2">
        <v>1</v>
      </c>
      <c r="B7" s="30">
        <v>44729</v>
      </c>
      <c r="C7" s="31" t="s">
        <v>10</v>
      </c>
      <c r="D7" s="73">
        <v>20</v>
      </c>
      <c r="E7" s="68" t="s">
        <v>194</v>
      </c>
      <c r="F7" s="32" t="s">
        <v>49</v>
      </c>
      <c r="G7" s="33" t="s">
        <v>195</v>
      </c>
      <c r="H7" s="33" t="s">
        <v>108</v>
      </c>
      <c r="I7" s="77" t="s">
        <v>122</v>
      </c>
      <c r="J7" s="82">
        <v>20</v>
      </c>
    </row>
    <row r="8" spans="1:13" ht="30" x14ac:dyDescent="0.2">
      <c r="A8" s="2">
        <v>2</v>
      </c>
      <c r="B8" s="34">
        <v>44733</v>
      </c>
      <c r="C8" s="35" t="s">
        <v>9</v>
      </c>
      <c r="D8" s="74">
        <v>6.99</v>
      </c>
      <c r="E8" s="69" t="s">
        <v>213</v>
      </c>
      <c r="F8" s="36" t="s">
        <v>20</v>
      </c>
      <c r="G8" s="37" t="s">
        <v>84</v>
      </c>
      <c r="H8" s="37" t="s">
        <v>107</v>
      </c>
      <c r="I8" s="78" t="s">
        <v>139</v>
      </c>
      <c r="J8" s="83">
        <v>6.99</v>
      </c>
    </row>
    <row r="9" spans="1:13" ht="30" x14ac:dyDescent="0.2">
      <c r="A9" s="2">
        <v>3</v>
      </c>
      <c r="B9" s="34">
        <v>44737</v>
      </c>
      <c r="C9" s="65" t="s">
        <v>191</v>
      </c>
      <c r="D9" s="74">
        <v>5.93</v>
      </c>
      <c r="E9" s="69" t="s">
        <v>193</v>
      </c>
      <c r="F9" s="36" t="s">
        <v>57</v>
      </c>
      <c r="G9" s="37" t="s">
        <v>79</v>
      </c>
      <c r="H9" s="37" t="s">
        <v>107</v>
      </c>
      <c r="I9" s="78" t="s">
        <v>183</v>
      </c>
      <c r="J9" s="83">
        <v>5.93</v>
      </c>
    </row>
    <row r="10" spans="1:13" ht="30.75" x14ac:dyDescent="0.25">
      <c r="A10" s="2">
        <v>4</v>
      </c>
      <c r="B10" s="34">
        <v>44739</v>
      </c>
      <c r="C10" s="35" t="s">
        <v>204</v>
      </c>
      <c r="D10" s="75">
        <v>170</v>
      </c>
      <c r="E10" s="69" t="s">
        <v>192</v>
      </c>
      <c r="F10" s="36" t="s">
        <v>20</v>
      </c>
      <c r="G10" s="37" t="s">
        <v>196</v>
      </c>
      <c r="H10" s="37" t="s">
        <v>107</v>
      </c>
      <c r="I10" s="78" t="s">
        <v>154</v>
      </c>
      <c r="J10" s="84">
        <v>65</v>
      </c>
      <c r="M10" s="4"/>
    </row>
    <row r="11" spans="1:13" ht="30.75" x14ac:dyDescent="0.25">
      <c r="A11" s="2">
        <v>5</v>
      </c>
      <c r="B11" s="34">
        <v>44739</v>
      </c>
      <c r="C11" s="35" t="s">
        <v>205</v>
      </c>
      <c r="D11" s="74">
        <v>0</v>
      </c>
      <c r="E11" s="69" t="s">
        <v>192</v>
      </c>
      <c r="F11" s="36" t="s">
        <v>20</v>
      </c>
      <c r="G11" s="37" t="s">
        <v>196</v>
      </c>
      <c r="H11" s="37" t="s">
        <v>107</v>
      </c>
      <c r="I11" s="78" t="s">
        <v>122</v>
      </c>
      <c r="J11" s="84">
        <v>105</v>
      </c>
    </row>
    <row r="12" spans="1:13" ht="30" x14ac:dyDescent="0.2">
      <c r="A12" s="2">
        <v>6</v>
      </c>
      <c r="B12" s="34">
        <v>44740</v>
      </c>
      <c r="C12" s="65" t="s">
        <v>198</v>
      </c>
      <c r="D12" s="74">
        <v>120</v>
      </c>
      <c r="E12" s="69" t="s">
        <v>199</v>
      </c>
      <c r="F12" s="36" t="s">
        <v>49</v>
      </c>
      <c r="G12" s="37" t="s">
        <v>200</v>
      </c>
      <c r="H12" s="37" t="s">
        <v>108</v>
      </c>
      <c r="I12" s="78" t="s">
        <v>112</v>
      </c>
      <c r="J12" s="83">
        <v>120</v>
      </c>
    </row>
    <row r="13" spans="1:13" ht="30" x14ac:dyDescent="0.2">
      <c r="A13" s="2">
        <v>7</v>
      </c>
      <c r="B13" s="34">
        <v>44741</v>
      </c>
      <c r="C13" s="65" t="s">
        <v>201</v>
      </c>
      <c r="D13" s="74">
        <v>505</v>
      </c>
      <c r="E13" s="69" t="s">
        <v>193</v>
      </c>
      <c r="F13" s="36" t="s">
        <v>22</v>
      </c>
      <c r="G13" s="37" t="s">
        <v>195</v>
      </c>
      <c r="H13" s="37" t="s">
        <v>107</v>
      </c>
      <c r="I13" s="78" t="s">
        <v>183</v>
      </c>
      <c r="J13" s="83">
        <v>505</v>
      </c>
    </row>
    <row r="14" spans="1:13" ht="30.75" x14ac:dyDescent="0.25">
      <c r="A14" s="2">
        <v>8</v>
      </c>
      <c r="B14" s="34">
        <v>44742</v>
      </c>
      <c r="C14" s="65" t="s">
        <v>206</v>
      </c>
      <c r="D14" s="75">
        <v>1050</v>
      </c>
      <c r="E14" s="69" t="s">
        <v>202</v>
      </c>
      <c r="F14" s="36" t="s">
        <v>38</v>
      </c>
      <c r="G14" s="37" t="s">
        <v>87</v>
      </c>
      <c r="H14" s="37" t="s">
        <v>109</v>
      </c>
      <c r="I14" s="78" t="s">
        <v>112</v>
      </c>
      <c r="J14" s="84">
        <v>650</v>
      </c>
    </row>
    <row r="15" spans="1:13" ht="30.75" x14ac:dyDescent="0.25">
      <c r="A15" s="2">
        <v>9</v>
      </c>
      <c r="B15" s="34">
        <v>44742</v>
      </c>
      <c r="C15" s="65" t="s">
        <v>206</v>
      </c>
      <c r="D15" s="74">
        <v>0</v>
      </c>
      <c r="E15" s="69" t="s">
        <v>203</v>
      </c>
      <c r="F15" s="36" t="s">
        <v>24</v>
      </c>
      <c r="G15" s="37" t="s">
        <v>200</v>
      </c>
      <c r="H15" s="37" t="s">
        <v>109</v>
      </c>
      <c r="I15" s="78" t="s">
        <v>112</v>
      </c>
      <c r="J15" s="84">
        <v>400</v>
      </c>
    </row>
    <row r="16" spans="1:13" ht="15" x14ac:dyDescent="0.2">
      <c r="A16" s="2">
        <v>10</v>
      </c>
      <c r="B16" s="34"/>
      <c r="C16" s="65"/>
      <c r="D16" s="74"/>
      <c r="E16" s="69"/>
      <c r="F16" s="36"/>
      <c r="G16" s="37"/>
      <c r="H16" s="37"/>
      <c r="I16" s="78"/>
      <c r="J16" s="83"/>
    </row>
    <row r="17" spans="1:10" ht="15" x14ac:dyDescent="0.2">
      <c r="A17" s="2">
        <v>11</v>
      </c>
      <c r="B17" s="34"/>
      <c r="C17" s="65"/>
      <c r="D17" s="74"/>
      <c r="E17" s="69"/>
      <c r="F17" s="36"/>
      <c r="G17" s="37"/>
      <c r="H17" s="37"/>
      <c r="I17" s="78"/>
      <c r="J17" s="83"/>
    </row>
    <row r="18" spans="1:10" ht="15" x14ac:dyDescent="0.2">
      <c r="A18" s="2">
        <v>12</v>
      </c>
      <c r="B18" s="34"/>
      <c r="C18" s="65"/>
      <c r="D18" s="74"/>
      <c r="E18" s="69"/>
      <c r="F18" s="36"/>
      <c r="G18" s="37"/>
      <c r="H18" s="37"/>
      <c r="I18" s="78"/>
      <c r="J18" s="83"/>
    </row>
    <row r="19" spans="1:10" ht="15" x14ac:dyDescent="0.2">
      <c r="A19" s="2">
        <v>13</v>
      </c>
      <c r="B19" s="34"/>
      <c r="C19" s="65"/>
      <c r="D19" s="74"/>
      <c r="E19" s="69"/>
      <c r="F19" s="36"/>
      <c r="G19" s="37"/>
      <c r="H19" s="37"/>
      <c r="I19" s="78"/>
      <c r="J19" s="83"/>
    </row>
    <row r="20" spans="1:10" ht="15" x14ac:dyDescent="0.2">
      <c r="A20" s="2">
        <v>14</v>
      </c>
      <c r="B20" s="34"/>
      <c r="C20" s="65"/>
      <c r="D20" s="74"/>
      <c r="E20" s="69"/>
      <c r="F20" s="36"/>
      <c r="G20" s="37"/>
      <c r="H20" s="37"/>
      <c r="I20" s="78"/>
      <c r="J20" s="83"/>
    </row>
    <row r="21" spans="1:10" ht="15" x14ac:dyDescent="0.2">
      <c r="A21" s="2">
        <v>15</v>
      </c>
      <c r="B21" s="34"/>
      <c r="C21" s="65"/>
      <c r="D21" s="74"/>
      <c r="E21" s="69"/>
      <c r="F21" s="36"/>
      <c r="G21" s="37"/>
      <c r="H21" s="37"/>
      <c r="I21" s="78"/>
      <c r="J21" s="83"/>
    </row>
    <row r="22" spans="1:10" ht="15" x14ac:dyDescent="0.2">
      <c r="A22" s="2">
        <v>16</v>
      </c>
      <c r="B22" s="34"/>
      <c r="C22" s="65"/>
      <c r="D22" s="74"/>
      <c r="E22" s="69"/>
      <c r="F22" s="36"/>
      <c r="G22" s="37"/>
      <c r="H22" s="37"/>
      <c r="I22" s="78"/>
      <c r="J22" s="83"/>
    </row>
    <row r="23" spans="1:10" ht="15" x14ac:dyDescent="0.2">
      <c r="A23" s="2">
        <v>17</v>
      </c>
      <c r="B23" s="34"/>
      <c r="C23" s="65"/>
      <c r="D23" s="74"/>
      <c r="E23" s="69"/>
      <c r="F23" s="36"/>
      <c r="G23" s="37"/>
      <c r="H23" s="37"/>
      <c r="I23" s="78"/>
      <c r="J23" s="83"/>
    </row>
    <row r="24" spans="1:10" ht="15" x14ac:dyDescent="0.2">
      <c r="A24" s="2">
        <v>18</v>
      </c>
      <c r="B24" s="34"/>
      <c r="C24" s="65"/>
      <c r="D24" s="74"/>
      <c r="E24" s="69"/>
      <c r="F24" s="36"/>
      <c r="G24" s="37"/>
      <c r="H24" s="37"/>
      <c r="I24" s="78"/>
      <c r="J24" s="83"/>
    </row>
    <row r="25" spans="1:10" ht="15" x14ac:dyDescent="0.2">
      <c r="A25" s="2">
        <v>19</v>
      </c>
      <c r="B25" s="34"/>
      <c r="C25" s="65"/>
      <c r="D25" s="74"/>
      <c r="E25" s="69"/>
      <c r="F25" s="36"/>
      <c r="G25" s="37"/>
      <c r="H25" s="37"/>
      <c r="I25" s="78"/>
      <c r="J25" s="83"/>
    </row>
    <row r="26" spans="1:10" ht="15" x14ac:dyDescent="0.2">
      <c r="A26" s="2">
        <v>20</v>
      </c>
      <c r="B26" s="34"/>
      <c r="C26" s="65"/>
      <c r="D26" s="74"/>
      <c r="E26" s="69"/>
      <c r="F26" s="36"/>
      <c r="G26" s="37"/>
      <c r="H26" s="37"/>
      <c r="I26" s="78"/>
      <c r="J26" s="83"/>
    </row>
    <row r="27" spans="1:10" ht="15" x14ac:dyDescent="0.2">
      <c r="A27" s="2">
        <v>21</v>
      </c>
      <c r="B27" s="34"/>
      <c r="C27" s="65"/>
      <c r="D27" s="74"/>
      <c r="E27" s="69"/>
      <c r="F27" s="36"/>
      <c r="G27" s="37"/>
      <c r="H27" s="37"/>
      <c r="I27" s="78"/>
      <c r="J27" s="83"/>
    </row>
    <row r="28" spans="1:10" ht="15" x14ac:dyDescent="0.2">
      <c r="A28" s="2">
        <v>22</v>
      </c>
      <c r="B28" s="34"/>
      <c r="C28" s="65"/>
      <c r="D28" s="74"/>
      <c r="E28" s="69"/>
      <c r="F28" s="36"/>
      <c r="G28" s="37"/>
      <c r="H28" s="37"/>
      <c r="I28" s="78"/>
      <c r="J28" s="83"/>
    </row>
    <row r="29" spans="1:10" ht="15" x14ac:dyDescent="0.2">
      <c r="A29" s="2">
        <v>23</v>
      </c>
      <c r="B29" s="34"/>
      <c r="C29" s="65"/>
      <c r="D29" s="74"/>
      <c r="E29" s="69"/>
      <c r="F29" s="36"/>
      <c r="G29" s="37"/>
      <c r="H29" s="37"/>
      <c r="I29" s="78"/>
      <c r="J29" s="83"/>
    </row>
    <row r="30" spans="1:10" ht="15" x14ac:dyDescent="0.2">
      <c r="A30" s="2">
        <v>24</v>
      </c>
      <c r="B30" s="34"/>
      <c r="C30" s="65"/>
      <c r="D30" s="74"/>
      <c r="E30" s="69"/>
      <c r="F30" s="36"/>
      <c r="G30" s="37"/>
      <c r="H30" s="37"/>
      <c r="I30" s="78"/>
      <c r="J30" s="83"/>
    </row>
    <row r="31" spans="1:10" ht="15" x14ac:dyDescent="0.2">
      <c r="A31" s="2">
        <v>25</v>
      </c>
      <c r="B31" s="34"/>
      <c r="C31" s="65"/>
      <c r="D31" s="74"/>
      <c r="E31" s="69"/>
      <c r="F31" s="36"/>
      <c r="G31" s="37"/>
      <c r="H31" s="37"/>
      <c r="I31" s="78"/>
      <c r="J31" s="83"/>
    </row>
    <row r="32" spans="1:10" ht="15" x14ac:dyDescent="0.2">
      <c r="A32" s="2">
        <v>26</v>
      </c>
      <c r="B32" s="34"/>
      <c r="C32" s="65"/>
      <c r="D32" s="74"/>
      <c r="E32" s="69"/>
      <c r="F32" s="36"/>
      <c r="G32" s="37"/>
      <c r="H32" s="37"/>
      <c r="I32" s="78"/>
      <c r="J32" s="83"/>
    </row>
    <row r="33" spans="1:10" ht="15" x14ac:dyDescent="0.2">
      <c r="A33" s="2">
        <v>27</v>
      </c>
      <c r="B33" s="34"/>
      <c r="C33" s="65"/>
      <c r="D33" s="74"/>
      <c r="E33" s="69"/>
      <c r="F33" s="36"/>
      <c r="G33" s="37"/>
      <c r="H33" s="37"/>
      <c r="I33" s="78"/>
      <c r="J33" s="83"/>
    </row>
    <row r="34" spans="1:10" ht="15" x14ac:dyDescent="0.2">
      <c r="A34" s="2">
        <v>28</v>
      </c>
      <c r="B34" s="34"/>
      <c r="C34" s="65"/>
      <c r="D34" s="74"/>
      <c r="E34" s="69"/>
      <c r="F34" s="36"/>
      <c r="G34" s="37"/>
      <c r="H34" s="37"/>
      <c r="I34" s="78"/>
      <c r="J34" s="83"/>
    </row>
    <row r="35" spans="1:10" ht="15" x14ac:dyDescent="0.2">
      <c r="A35" s="2">
        <v>29</v>
      </c>
      <c r="B35" s="34"/>
      <c r="C35" s="65"/>
      <c r="D35" s="74"/>
      <c r="E35" s="69"/>
      <c r="F35" s="36"/>
      <c r="G35" s="37"/>
      <c r="H35" s="37"/>
      <c r="I35" s="78"/>
      <c r="J35" s="83"/>
    </row>
    <row r="36" spans="1:10" ht="15.75" thickBot="1" x14ac:dyDescent="0.25">
      <c r="A36" s="2">
        <v>30</v>
      </c>
      <c r="B36" s="58"/>
      <c r="C36" s="66"/>
      <c r="D36" s="76"/>
      <c r="E36" s="70"/>
      <c r="F36" s="59"/>
      <c r="G36" s="60"/>
      <c r="H36" s="60"/>
      <c r="I36" s="79"/>
      <c r="J36" s="85"/>
    </row>
    <row r="37" spans="1:10" ht="16.5" thickBot="1" x14ac:dyDescent="0.3">
      <c r="B37" s="104" t="s">
        <v>209</v>
      </c>
      <c r="C37" s="105"/>
      <c r="D37" s="92">
        <f>SUM(D7:D36)</f>
        <v>1877.92</v>
      </c>
      <c r="E37" s="93"/>
      <c r="F37" s="94"/>
      <c r="G37" s="94"/>
      <c r="H37" s="94"/>
      <c r="I37" s="95"/>
      <c r="J37" s="96">
        <f>SUM(J7:J36)</f>
        <v>1877.92</v>
      </c>
    </row>
    <row r="38" spans="1:10" ht="37.5" customHeight="1" thickBot="1" x14ac:dyDescent="0.3">
      <c r="B38" s="51" t="s">
        <v>5</v>
      </c>
      <c r="C38" s="101"/>
      <c r="D38" s="101"/>
      <c r="E38" s="101"/>
      <c r="F38" s="52"/>
      <c r="G38" s="52"/>
      <c r="H38" s="53" t="s">
        <v>6</v>
      </c>
      <c r="I38" s="101"/>
      <c r="J38" s="101"/>
    </row>
    <row r="39" spans="1:10" x14ac:dyDescent="0.2">
      <c r="C39" s="5"/>
      <c r="D39" s="5"/>
      <c r="E39" s="5"/>
      <c r="F39" s="5"/>
      <c r="G39" s="5"/>
      <c r="H39" s="5"/>
    </row>
    <row r="40" spans="1:10" ht="15" x14ac:dyDescent="0.2">
      <c r="A40" s="54" t="s">
        <v>7</v>
      </c>
      <c r="C40" s="55"/>
      <c r="D40" s="55"/>
      <c r="E40" s="55"/>
      <c r="F40" s="55"/>
      <c r="G40" s="55"/>
      <c r="H40" s="5"/>
    </row>
    <row r="41" spans="1:10" ht="15" x14ac:dyDescent="0.2">
      <c r="A41" s="56" t="s">
        <v>8</v>
      </c>
      <c r="B41" s="16"/>
      <c r="C41" s="57"/>
      <c r="D41" s="57"/>
      <c r="E41" s="57"/>
      <c r="F41" s="57"/>
      <c r="G41" s="57"/>
      <c r="H41" s="17"/>
      <c r="I41" s="90"/>
      <c r="J41" s="91"/>
    </row>
    <row r="42" spans="1:10" ht="15.75" x14ac:dyDescent="0.25">
      <c r="A42" s="56" t="s">
        <v>211</v>
      </c>
      <c r="B42" s="16"/>
      <c r="C42" s="57"/>
      <c r="D42" s="57"/>
      <c r="E42" s="57"/>
      <c r="F42" s="57"/>
      <c r="G42" s="57"/>
      <c r="H42" s="17"/>
      <c r="I42" s="90"/>
      <c r="J42" s="91"/>
    </row>
    <row r="43" spans="1:10" ht="15" x14ac:dyDescent="0.2">
      <c r="A43" s="56" t="s">
        <v>208</v>
      </c>
      <c r="B43" s="16"/>
      <c r="C43" s="57"/>
      <c r="D43" s="57"/>
      <c r="E43" s="57"/>
      <c r="F43" s="57"/>
      <c r="G43" s="57"/>
      <c r="H43" s="17"/>
      <c r="I43" s="17"/>
      <c r="J43" s="91"/>
    </row>
    <row r="44" spans="1:10" ht="15" x14ac:dyDescent="0.2">
      <c r="A44" s="56" t="s">
        <v>210</v>
      </c>
      <c r="B44" s="16"/>
      <c r="C44" s="57"/>
      <c r="D44" s="57"/>
      <c r="E44" s="57"/>
      <c r="F44" s="57"/>
      <c r="G44" s="57"/>
      <c r="H44" s="17"/>
      <c r="I44" s="17"/>
      <c r="J44" s="91"/>
    </row>
    <row r="45" spans="1:10" ht="15" x14ac:dyDescent="0.25">
      <c r="C45" s="5"/>
      <c r="D45" s="5"/>
      <c r="E45" s="5"/>
      <c r="F45" s="5"/>
      <c r="G45" s="5"/>
      <c r="H45" s="5"/>
      <c r="I45" s="5"/>
      <c r="J45" s="6"/>
    </row>
    <row r="46" spans="1:10" ht="15" x14ac:dyDescent="0.25">
      <c r="C46" s="7"/>
      <c r="D46" s="7"/>
      <c r="E46" s="7"/>
      <c r="F46" s="7"/>
      <c r="G46" s="7"/>
      <c r="H46" s="7"/>
      <c r="I46" s="7"/>
    </row>
    <row r="50" spans="11:11" x14ac:dyDescent="0.2">
      <c r="K50" s="8"/>
    </row>
    <row r="51" spans="11:11" ht="15" x14ac:dyDescent="0.25">
      <c r="K51" s="7"/>
    </row>
    <row r="52" spans="11:11" x14ac:dyDescent="0.2">
      <c r="K52" s="8"/>
    </row>
  </sheetData>
  <sheetProtection algorithmName="SHA-512" hashValue="06Gn1M/sWzl5tBM6VKO4A8RMNL1zR9GUOZQeq73ThQsPU0ZJosOhiq8rYtMyBTtYsYCFMGes+Eav7yy4Ay2xbw==" saltValue="eUCflIEzvcmqND+4JetGwg==" spinCount="100000" sheet="1" objects="1" scenarios="1" formatCells="0" selectLockedCells="1"/>
  <protectedRanges>
    <protectedRange algorithmName="SHA-512" hashValue="Pq7Qg1ZNeAQkkGLVY3zCTbGEneh1E4XNeluEvB7gnhmVzOEyW/eAut1BwjZ4KNEJ+4hMpwweGY4QF1XW5eOBdA==" saltValue="CiHEj6r+QOexUwsXnMXHOg==" spinCount="100000" sqref="A1:J44" name="Range1"/>
  </protectedRanges>
  <mergeCells count="6">
    <mergeCell ref="E2:G2"/>
    <mergeCell ref="E3:I3"/>
    <mergeCell ref="F5:I5"/>
    <mergeCell ref="C38:E38"/>
    <mergeCell ref="I38:J38"/>
    <mergeCell ref="B37:C37"/>
  </mergeCells>
  <pageMargins left="0.7" right="0.7" top="0.5" bottom="0.5" header="0.3" footer="0.3"/>
  <pageSetup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CEC8565-19AD-46D1-8F43-27E71DF87B6C}">
          <x14:formula1>
            <xm:f>Projects!$A$1:$A$81</xm:f>
          </x14:formula1>
          <xm:sqref>I7:I36</xm:sqref>
        </x14:dataValidation>
        <x14:dataValidation type="list" allowBlank="1" showInputMessage="1" showErrorMessage="1" xr:uid="{6F6CA369-A4BD-49C4-803F-6EBC302BDC5D}">
          <x14:formula1>
            <xm:f>Function!$A$1:$A$6</xm:f>
          </x14:formula1>
          <xm:sqref>H7:H36</xm:sqref>
        </x14:dataValidation>
        <x14:dataValidation type="list" allowBlank="1" showInputMessage="1" showErrorMessage="1" xr:uid="{62139FE0-8F5C-44EA-961F-69AD487ECAC2}">
          <x14:formula1>
            <xm:f>'Sites &amp; Events'!$A$1:$A$41</xm:f>
          </x14:formula1>
          <xm:sqref>G7:G36</xm:sqref>
        </x14:dataValidation>
        <x14:dataValidation type="list" allowBlank="1" showInputMessage="1" showErrorMessage="1" xr:uid="{5B8C6E88-7714-4CA6-8922-537184081A89}">
          <x14:formula1>
            <xm:f>Expenses!$A$3:$A$62</xm:f>
          </x14:formula1>
          <xm:sqref>F7:F36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3008-F609-473D-B6CC-4AD34113292A}">
  <sheetPr>
    <tabColor theme="3" tint="0.59999389629810485"/>
  </sheetPr>
  <dimension ref="A1:C62"/>
  <sheetViews>
    <sheetView workbookViewId="0">
      <selection activeCell="D35" sqref="D35"/>
    </sheetView>
  </sheetViews>
  <sheetFormatPr defaultRowHeight="14.25" x14ac:dyDescent="0.2"/>
  <cols>
    <col min="1" max="1" width="48" style="12" bestFit="1" customWidth="1"/>
    <col min="2" max="16384" width="9.140625" style="12"/>
  </cols>
  <sheetData>
    <row r="1" spans="1:3" ht="15" x14ac:dyDescent="0.25">
      <c r="A1" s="9" t="s">
        <v>16</v>
      </c>
    </row>
    <row r="2" spans="1:3" x14ac:dyDescent="0.2">
      <c r="A2" s="10"/>
    </row>
    <row r="3" spans="1:3" x14ac:dyDescent="0.2">
      <c r="A3" s="13" t="s">
        <v>17</v>
      </c>
    </row>
    <row r="4" spans="1:3" x14ac:dyDescent="0.2">
      <c r="A4" s="10" t="s">
        <v>18</v>
      </c>
    </row>
    <row r="5" spans="1:3" x14ac:dyDescent="0.2">
      <c r="A5" s="10"/>
    </row>
    <row r="6" spans="1:3" x14ac:dyDescent="0.2">
      <c r="A6" s="13" t="s">
        <v>19</v>
      </c>
    </row>
    <row r="7" spans="1:3" x14ac:dyDescent="0.2">
      <c r="A7" s="10" t="s">
        <v>20</v>
      </c>
    </row>
    <row r="8" spans="1:3" x14ac:dyDescent="0.2">
      <c r="A8" s="10" t="s">
        <v>21</v>
      </c>
    </row>
    <row r="9" spans="1:3" x14ac:dyDescent="0.2">
      <c r="A9" s="10" t="s">
        <v>22</v>
      </c>
    </row>
    <row r="10" spans="1:3" x14ac:dyDescent="0.2">
      <c r="A10" s="10" t="s">
        <v>23</v>
      </c>
    </row>
    <row r="11" spans="1:3" ht="15" thickBot="1" x14ac:dyDescent="0.25">
      <c r="A11" s="10" t="s">
        <v>24</v>
      </c>
    </row>
    <row r="12" spans="1:3" ht="15" thickBot="1" x14ac:dyDescent="0.25">
      <c r="A12" s="10" t="s">
        <v>25</v>
      </c>
      <c r="C12" s="29"/>
    </row>
    <row r="13" spans="1:3" x14ac:dyDescent="0.2">
      <c r="A13" s="10" t="s">
        <v>26</v>
      </c>
    </row>
    <row r="14" spans="1:3" x14ac:dyDescent="0.2">
      <c r="A14" s="10"/>
    </row>
    <row r="15" spans="1:3" x14ac:dyDescent="0.2">
      <c r="A15" s="13" t="s">
        <v>27</v>
      </c>
    </row>
    <row r="16" spans="1:3" x14ac:dyDescent="0.2">
      <c r="A16" s="10" t="s">
        <v>28</v>
      </c>
    </row>
    <row r="17" spans="1:1" x14ac:dyDescent="0.2">
      <c r="A17" s="10" t="s">
        <v>29</v>
      </c>
    </row>
    <row r="18" spans="1:1" x14ac:dyDescent="0.2">
      <c r="A18" s="10"/>
    </row>
    <row r="19" spans="1:1" x14ac:dyDescent="0.2">
      <c r="A19" s="13" t="s">
        <v>30</v>
      </c>
    </row>
    <row r="20" spans="1:1" x14ac:dyDescent="0.2">
      <c r="A20" s="10" t="s">
        <v>31</v>
      </c>
    </row>
    <row r="21" spans="1:1" x14ac:dyDescent="0.2">
      <c r="A21" s="10"/>
    </row>
    <row r="22" spans="1:1" x14ac:dyDescent="0.2">
      <c r="A22" s="14" t="s">
        <v>32</v>
      </c>
    </row>
    <row r="23" spans="1:1" x14ac:dyDescent="0.2">
      <c r="A23" s="10" t="s">
        <v>33</v>
      </c>
    </row>
    <row r="24" spans="1:1" x14ac:dyDescent="0.2">
      <c r="A24" s="10" t="s">
        <v>34</v>
      </c>
    </row>
    <row r="25" spans="1:1" x14ac:dyDescent="0.2">
      <c r="A25" s="10"/>
    </row>
    <row r="26" spans="1:1" x14ac:dyDescent="0.2">
      <c r="A26" s="14" t="s">
        <v>35</v>
      </c>
    </row>
    <row r="27" spans="1:1" x14ac:dyDescent="0.2">
      <c r="A27" s="10" t="s">
        <v>36</v>
      </c>
    </row>
    <row r="28" spans="1:1" x14ac:dyDescent="0.2">
      <c r="A28" s="10"/>
    </row>
    <row r="29" spans="1:1" x14ac:dyDescent="0.2">
      <c r="A29" s="14" t="s">
        <v>37</v>
      </c>
    </row>
    <row r="30" spans="1:1" x14ac:dyDescent="0.2">
      <c r="A30" s="10" t="s">
        <v>38</v>
      </c>
    </row>
    <row r="31" spans="1:1" x14ac:dyDescent="0.2">
      <c r="A31" s="10" t="s">
        <v>39</v>
      </c>
    </row>
    <row r="32" spans="1:1" x14ac:dyDescent="0.2">
      <c r="A32" s="10" t="s">
        <v>40</v>
      </c>
    </row>
    <row r="33" spans="1:1" x14ac:dyDescent="0.2">
      <c r="A33" s="10"/>
    </row>
    <row r="34" spans="1:1" x14ac:dyDescent="0.2">
      <c r="A34" s="14" t="s">
        <v>41</v>
      </c>
    </row>
    <row r="35" spans="1:1" x14ac:dyDescent="0.2">
      <c r="A35" s="10" t="s">
        <v>42</v>
      </c>
    </row>
    <row r="36" spans="1:1" x14ac:dyDescent="0.2">
      <c r="A36" s="10" t="s">
        <v>43</v>
      </c>
    </row>
    <row r="37" spans="1:1" x14ac:dyDescent="0.2">
      <c r="A37" s="10" t="s">
        <v>44</v>
      </c>
    </row>
    <row r="38" spans="1:1" x14ac:dyDescent="0.2">
      <c r="A38" s="10"/>
    </row>
    <row r="39" spans="1:1" x14ac:dyDescent="0.2">
      <c r="A39" s="14" t="s">
        <v>45</v>
      </c>
    </row>
    <row r="40" spans="1:1" x14ac:dyDescent="0.2">
      <c r="A40" s="10" t="s">
        <v>46</v>
      </c>
    </row>
    <row r="41" spans="1:1" x14ac:dyDescent="0.2">
      <c r="A41" s="10" t="s">
        <v>47</v>
      </c>
    </row>
    <row r="42" spans="1:1" x14ac:dyDescent="0.2">
      <c r="A42" s="10" t="s">
        <v>48</v>
      </c>
    </row>
    <row r="43" spans="1:1" x14ac:dyDescent="0.2">
      <c r="A43" s="10" t="s">
        <v>49</v>
      </c>
    </row>
    <row r="44" spans="1:1" x14ac:dyDescent="0.2">
      <c r="A44" s="10" t="s">
        <v>50</v>
      </c>
    </row>
    <row r="45" spans="1:1" x14ac:dyDescent="0.2">
      <c r="A45" s="10"/>
    </row>
    <row r="46" spans="1:1" x14ac:dyDescent="0.2">
      <c r="A46" s="14" t="s">
        <v>51</v>
      </c>
    </row>
    <row r="47" spans="1:1" x14ac:dyDescent="0.2">
      <c r="A47" s="10" t="s">
        <v>52</v>
      </c>
    </row>
    <row r="48" spans="1:1" x14ac:dyDescent="0.2">
      <c r="A48" s="10" t="s">
        <v>53</v>
      </c>
    </row>
    <row r="49" spans="1:1" x14ac:dyDescent="0.2">
      <c r="A49" s="10" t="s">
        <v>54</v>
      </c>
    </row>
    <row r="50" spans="1:1" x14ac:dyDescent="0.2">
      <c r="A50" s="10" t="s">
        <v>55</v>
      </c>
    </row>
    <row r="51" spans="1:1" x14ac:dyDescent="0.2">
      <c r="A51" s="10"/>
    </row>
    <row r="52" spans="1:1" x14ac:dyDescent="0.2">
      <c r="A52" s="14" t="s">
        <v>56</v>
      </c>
    </row>
    <row r="53" spans="1:1" x14ac:dyDescent="0.2">
      <c r="A53" s="10" t="s">
        <v>57</v>
      </c>
    </row>
    <row r="54" spans="1:1" x14ac:dyDescent="0.2">
      <c r="A54" s="10" t="s">
        <v>58</v>
      </c>
    </row>
    <row r="55" spans="1:1" x14ac:dyDescent="0.2">
      <c r="A55" s="10" t="s">
        <v>59</v>
      </c>
    </row>
    <row r="56" spans="1:1" x14ac:dyDescent="0.2">
      <c r="A56" s="10" t="s">
        <v>60</v>
      </c>
    </row>
    <row r="57" spans="1:1" x14ac:dyDescent="0.2">
      <c r="A57" s="10" t="s">
        <v>61</v>
      </c>
    </row>
    <row r="58" spans="1:1" x14ac:dyDescent="0.2">
      <c r="A58" s="10" t="s">
        <v>62</v>
      </c>
    </row>
    <row r="59" spans="1:1" x14ac:dyDescent="0.2">
      <c r="A59" s="10"/>
    </row>
    <row r="60" spans="1:1" x14ac:dyDescent="0.2">
      <c r="A60" s="14" t="s">
        <v>63</v>
      </c>
    </row>
    <row r="61" spans="1:1" x14ac:dyDescent="0.2">
      <c r="A61" s="10" t="s">
        <v>64</v>
      </c>
    </row>
    <row r="62" spans="1:1" ht="15" thickBot="1" x14ac:dyDescent="0.25">
      <c r="A62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86FCC-07D6-451F-8FC6-6A2A342070EB}">
  <sheetPr>
    <tabColor theme="5" tint="0.39997558519241921"/>
  </sheetPr>
  <dimension ref="A1:A41"/>
  <sheetViews>
    <sheetView workbookViewId="0">
      <selection activeCell="D35" sqref="D35"/>
    </sheetView>
  </sheetViews>
  <sheetFormatPr defaultRowHeight="14.25" x14ac:dyDescent="0.2"/>
  <cols>
    <col min="1" max="1" width="38.28515625" style="12" bestFit="1" customWidth="1"/>
    <col min="2" max="16384" width="9.140625" style="12"/>
  </cols>
  <sheetData>
    <row r="1" spans="1:1" ht="15" x14ac:dyDescent="0.25">
      <c r="A1" s="25" t="s">
        <v>65</v>
      </c>
    </row>
    <row r="2" spans="1:1" x14ac:dyDescent="0.2">
      <c r="A2" s="26" t="s">
        <v>66</v>
      </c>
    </row>
    <row r="3" spans="1:1" x14ac:dyDescent="0.2">
      <c r="A3" s="26" t="s">
        <v>98</v>
      </c>
    </row>
    <row r="4" spans="1:1" x14ac:dyDescent="0.2">
      <c r="A4" s="26" t="s">
        <v>67</v>
      </c>
    </row>
    <row r="5" spans="1:1" x14ac:dyDescent="0.2">
      <c r="A5" s="26" t="s">
        <v>68</v>
      </c>
    </row>
    <row r="6" spans="1:1" x14ac:dyDescent="0.2">
      <c r="A6" s="21" t="s">
        <v>69</v>
      </c>
    </row>
    <row r="7" spans="1:1" x14ac:dyDescent="0.2">
      <c r="A7" s="26" t="s">
        <v>70</v>
      </c>
    </row>
    <row r="8" spans="1:1" x14ac:dyDescent="0.2">
      <c r="A8" s="26" t="s">
        <v>71</v>
      </c>
    </row>
    <row r="9" spans="1:1" x14ac:dyDescent="0.2">
      <c r="A9" s="26" t="s">
        <v>72</v>
      </c>
    </row>
    <row r="10" spans="1:1" x14ac:dyDescent="0.2">
      <c r="A10" s="26" t="s">
        <v>73</v>
      </c>
    </row>
    <row r="11" spans="1:1" x14ac:dyDescent="0.2">
      <c r="A11" s="26" t="s">
        <v>74</v>
      </c>
    </row>
    <row r="12" spans="1:1" x14ac:dyDescent="0.2">
      <c r="A12" s="26" t="s">
        <v>99</v>
      </c>
    </row>
    <row r="13" spans="1:1" x14ac:dyDescent="0.2">
      <c r="A13" s="26" t="s">
        <v>100</v>
      </c>
    </row>
    <row r="14" spans="1:1" x14ac:dyDescent="0.2">
      <c r="A14" s="26" t="s">
        <v>101</v>
      </c>
    </row>
    <row r="15" spans="1:1" x14ac:dyDescent="0.2">
      <c r="A15" s="26" t="s">
        <v>102</v>
      </c>
    </row>
    <row r="16" spans="1:1" x14ac:dyDescent="0.2">
      <c r="A16" s="26" t="s">
        <v>75</v>
      </c>
    </row>
    <row r="17" spans="1:1" x14ac:dyDescent="0.2">
      <c r="A17" s="26" t="s">
        <v>76</v>
      </c>
    </row>
    <row r="18" spans="1:1" x14ac:dyDescent="0.2">
      <c r="A18" s="26" t="s">
        <v>103</v>
      </c>
    </row>
    <row r="19" spans="1:1" x14ac:dyDescent="0.2">
      <c r="A19" s="21" t="s">
        <v>77</v>
      </c>
    </row>
    <row r="20" spans="1:1" x14ac:dyDescent="0.2">
      <c r="A20" s="26" t="s">
        <v>104</v>
      </c>
    </row>
    <row r="21" spans="1:1" x14ac:dyDescent="0.2">
      <c r="A21" s="26" t="s">
        <v>78</v>
      </c>
    </row>
    <row r="22" spans="1:1" x14ac:dyDescent="0.2">
      <c r="A22" s="26" t="s">
        <v>79</v>
      </c>
    </row>
    <row r="23" spans="1:1" x14ac:dyDescent="0.2">
      <c r="A23" s="26" t="s">
        <v>80</v>
      </c>
    </row>
    <row r="24" spans="1:1" x14ac:dyDescent="0.2">
      <c r="A24" s="26" t="s">
        <v>81</v>
      </c>
    </row>
    <row r="25" spans="1:1" x14ac:dyDescent="0.2">
      <c r="A25" s="26" t="s">
        <v>82</v>
      </c>
    </row>
    <row r="26" spans="1:1" x14ac:dyDescent="0.2">
      <c r="A26" s="26" t="s">
        <v>83</v>
      </c>
    </row>
    <row r="27" spans="1:1" x14ac:dyDescent="0.2">
      <c r="A27" s="26" t="s">
        <v>84</v>
      </c>
    </row>
    <row r="28" spans="1:1" x14ac:dyDescent="0.2">
      <c r="A28" s="26" t="s">
        <v>85</v>
      </c>
    </row>
    <row r="29" spans="1:1" x14ac:dyDescent="0.2">
      <c r="A29" s="26"/>
    </row>
    <row r="30" spans="1:1" ht="15" x14ac:dyDescent="0.25">
      <c r="A30" s="27" t="s">
        <v>86</v>
      </c>
    </row>
    <row r="31" spans="1:1" x14ac:dyDescent="0.2">
      <c r="A31" s="26" t="s">
        <v>87</v>
      </c>
    </row>
    <row r="32" spans="1:1" x14ac:dyDescent="0.2">
      <c r="A32" s="26" t="s">
        <v>88</v>
      </c>
    </row>
    <row r="33" spans="1:1" x14ac:dyDescent="0.2">
      <c r="A33" s="26" t="s">
        <v>89</v>
      </c>
    </row>
    <row r="34" spans="1:1" x14ac:dyDescent="0.2">
      <c r="A34" s="26" t="s">
        <v>90</v>
      </c>
    </row>
    <row r="35" spans="1:1" x14ac:dyDescent="0.2">
      <c r="A35" s="26" t="s">
        <v>91</v>
      </c>
    </row>
    <row r="36" spans="1:1" x14ac:dyDescent="0.2">
      <c r="A36" s="26" t="s">
        <v>92</v>
      </c>
    </row>
    <row r="37" spans="1:1" x14ac:dyDescent="0.2">
      <c r="A37" s="26" t="s">
        <v>93</v>
      </c>
    </row>
    <row r="38" spans="1:1" x14ac:dyDescent="0.2">
      <c r="A38" s="26" t="s">
        <v>94</v>
      </c>
    </row>
    <row r="39" spans="1:1" x14ac:dyDescent="0.2">
      <c r="A39" s="26" t="s">
        <v>95</v>
      </c>
    </row>
    <row r="40" spans="1:1" x14ac:dyDescent="0.2">
      <c r="A40" s="26" t="s">
        <v>96</v>
      </c>
    </row>
    <row r="41" spans="1:1" ht="15" thickBot="1" x14ac:dyDescent="0.25">
      <c r="A41" s="28" t="s">
        <v>97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B7E8-43A8-4406-BF03-125562377A3D}">
  <sheetPr>
    <tabColor theme="7" tint="0.39997558519241921"/>
  </sheetPr>
  <dimension ref="A1:A8"/>
  <sheetViews>
    <sheetView workbookViewId="0">
      <selection activeCell="D35" sqref="D35"/>
    </sheetView>
  </sheetViews>
  <sheetFormatPr defaultRowHeight="14.25" x14ac:dyDescent="0.2"/>
  <cols>
    <col min="1" max="1" width="19.7109375" style="12" bestFit="1" customWidth="1"/>
    <col min="2" max="16384" width="9.140625" style="12"/>
  </cols>
  <sheetData>
    <row r="1" spans="1:1" ht="15" x14ac:dyDescent="0.25">
      <c r="A1" s="23" t="s">
        <v>105</v>
      </c>
    </row>
    <row r="2" spans="1:1" ht="15" x14ac:dyDescent="0.25">
      <c r="A2" s="24" t="s">
        <v>106</v>
      </c>
    </row>
    <row r="3" spans="1:1" x14ac:dyDescent="0.2">
      <c r="A3" s="21"/>
    </row>
    <row r="4" spans="1:1" x14ac:dyDescent="0.2">
      <c r="A4" s="21" t="s">
        <v>107</v>
      </c>
    </row>
    <row r="5" spans="1:1" x14ac:dyDescent="0.2">
      <c r="A5" s="21" t="s">
        <v>108</v>
      </c>
    </row>
    <row r="6" spans="1:1" x14ac:dyDescent="0.2">
      <c r="A6" s="21" t="s">
        <v>109</v>
      </c>
    </row>
    <row r="7" spans="1:1" x14ac:dyDescent="0.2">
      <c r="A7" s="21"/>
    </row>
    <row r="8" spans="1:1" ht="15" thickBot="1" x14ac:dyDescent="0.25">
      <c r="A8" s="2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0881-E4D8-4BBF-BB43-E5E9ED28F736}">
  <sheetPr>
    <tabColor theme="9" tint="0.39997558519241921"/>
  </sheetPr>
  <dimension ref="A1:A82"/>
  <sheetViews>
    <sheetView workbookViewId="0">
      <selection activeCell="D35" sqref="D35"/>
    </sheetView>
  </sheetViews>
  <sheetFormatPr defaultRowHeight="14.25" x14ac:dyDescent="0.2"/>
  <cols>
    <col min="1" max="1" width="29.42578125" style="12" bestFit="1" customWidth="1"/>
    <col min="2" max="16384" width="9.140625" style="12"/>
  </cols>
  <sheetData>
    <row r="1" spans="1:1" ht="15" x14ac:dyDescent="0.25">
      <c r="A1" s="18" t="s">
        <v>110</v>
      </c>
    </row>
    <row r="2" spans="1:1" ht="15" x14ac:dyDescent="0.25">
      <c r="A2" s="19"/>
    </row>
    <row r="3" spans="1:1" ht="15" x14ac:dyDescent="0.25">
      <c r="A3" s="20" t="s">
        <v>111</v>
      </c>
    </row>
    <row r="4" spans="1:1" x14ac:dyDescent="0.2">
      <c r="A4" s="21" t="s">
        <v>112</v>
      </c>
    </row>
    <row r="5" spans="1:1" x14ac:dyDescent="0.2">
      <c r="A5" s="21" t="s">
        <v>113</v>
      </c>
    </row>
    <row r="6" spans="1:1" x14ac:dyDescent="0.2">
      <c r="A6" s="21" t="s">
        <v>114</v>
      </c>
    </row>
    <row r="7" spans="1:1" x14ac:dyDescent="0.2">
      <c r="A7" s="21" t="s">
        <v>115</v>
      </c>
    </row>
    <row r="8" spans="1:1" x14ac:dyDescent="0.2">
      <c r="A8" s="21" t="s">
        <v>116</v>
      </c>
    </row>
    <row r="9" spans="1:1" x14ac:dyDescent="0.2">
      <c r="A9" s="21" t="s">
        <v>117</v>
      </c>
    </row>
    <row r="10" spans="1:1" x14ac:dyDescent="0.2">
      <c r="A10" s="21"/>
    </row>
    <row r="11" spans="1:1" ht="15" x14ac:dyDescent="0.25">
      <c r="A11" s="20" t="s">
        <v>118</v>
      </c>
    </row>
    <row r="12" spans="1:1" x14ac:dyDescent="0.2">
      <c r="A12" s="21" t="s">
        <v>119</v>
      </c>
    </row>
    <row r="13" spans="1:1" x14ac:dyDescent="0.2">
      <c r="A13" s="21" t="s">
        <v>120</v>
      </c>
    </row>
    <row r="14" spans="1:1" x14ac:dyDescent="0.2">
      <c r="A14" s="21" t="s">
        <v>121</v>
      </c>
    </row>
    <row r="15" spans="1:1" x14ac:dyDescent="0.2">
      <c r="A15" s="21" t="s">
        <v>122</v>
      </c>
    </row>
    <row r="16" spans="1:1" x14ac:dyDescent="0.2">
      <c r="A16" s="21" t="s">
        <v>123</v>
      </c>
    </row>
    <row r="17" spans="1:1" x14ac:dyDescent="0.2">
      <c r="A17" s="21" t="s">
        <v>124</v>
      </c>
    </row>
    <row r="18" spans="1:1" x14ac:dyDescent="0.2">
      <c r="A18" s="21" t="s">
        <v>125</v>
      </c>
    </row>
    <row r="19" spans="1:1" x14ac:dyDescent="0.2">
      <c r="A19" s="21" t="s">
        <v>126</v>
      </c>
    </row>
    <row r="20" spans="1:1" x14ac:dyDescent="0.2">
      <c r="A20" s="21" t="s">
        <v>127</v>
      </c>
    </row>
    <row r="21" spans="1:1" x14ac:dyDescent="0.2">
      <c r="A21" s="21" t="s">
        <v>128</v>
      </c>
    </row>
    <row r="22" spans="1:1" x14ac:dyDescent="0.2">
      <c r="A22" s="21" t="s">
        <v>129</v>
      </c>
    </row>
    <row r="23" spans="1:1" x14ac:dyDescent="0.2">
      <c r="A23" s="21" t="s">
        <v>130</v>
      </c>
    </row>
    <row r="24" spans="1:1" x14ac:dyDescent="0.2">
      <c r="A24" s="21" t="s">
        <v>131</v>
      </c>
    </row>
    <row r="25" spans="1:1" x14ac:dyDescent="0.2">
      <c r="A25" s="21" t="s">
        <v>132</v>
      </c>
    </row>
    <row r="26" spans="1:1" x14ac:dyDescent="0.2">
      <c r="A26" s="21" t="s">
        <v>133</v>
      </c>
    </row>
    <row r="27" spans="1:1" x14ac:dyDescent="0.2">
      <c r="A27" s="21" t="s">
        <v>134</v>
      </c>
    </row>
    <row r="28" spans="1:1" x14ac:dyDescent="0.2">
      <c r="A28" s="21" t="s">
        <v>135</v>
      </c>
    </row>
    <row r="29" spans="1:1" x14ac:dyDescent="0.2">
      <c r="A29" s="21" t="s">
        <v>136</v>
      </c>
    </row>
    <row r="30" spans="1:1" x14ac:dyDescent="0.2">
      <c r="A30" s="21"/>
    </row>
    <row r="31" spans="1:1" ht="15" x14ac:dyDescent="0.25">
      <c r="A31" s="20" t="s">
        <v>137</v>
      </c>
    </row>
    <row r="32" spans="1:1" x14ac:dyDescent="0.2">
      <c r="A32" s="21" t="s">
        <v>138</v>
      </c>
    </row>
    <row r="33" spans="1:1" x14ac:dyDescent="0.2">
      <c r="A33" s="21" t="s">
        <v>139</v>
      </c>
    </row>
    <row r="34" spans="1:1" x14ac:dyDescent="0.2">
      <c r="A34" s="21" t="s">
        <v>140</v>
      </c>
    </row>
    <row r="35" spans="1:1" x14ac:dyDescent="0.2">
      <c r="A35" s="21" t="s">
        <v>141</v>
      </c>
    </row>
    <row r="36" spans="1:1" x14ac:dyDescent="0.2">
      <c r="A36" s="21" t="s">
        <v>142</v>
      </c>
    </row>
    <row r="37" spans="1:1" x14ac:dyDescent="0.2">
      <c r="A37" s="21" t="s">
        <v>143</v>
      </c>
    </row>
    <row r="38" spans="1:1" x14ac:dyDescent="0.2">
      <c r="A38" s="21" t="s">
        <v>144</v>
      </c>
    </row>
    <row r="39" spans="1:1" x14ac:dyDescent="0.2">
      <c r="A39" s="21" t="s">
        <v>145</v>
      </c>
    </row>
    <row r="40" spans="1:1" x14ac:dyDescent="0.2">
      <c r="A40" s="21" t="s">
        <v>146</v>
      </c>
    </row>
    <row r="41" spans="1:1" x14ac:dyDescent="0.2">
      <c r="A41" s="21" t="s">
        <v>147</v>
      </c>
    </row>
    <row r="42" spans="1:1" x14ac:dyDescent="0.2">
      <c r="A42" s="21" t="s">
        <v>148</v>
      </c>
    </row>
    <row r="43" spans="1:1" x14ac:dyDescent="0.2">
      <c r="A43" s="21" t="s">
        <v>149</v>
      </c>
    </row>
    <row r="44" spans="1:1" x14ac:dyDescent="0.2">
      <c r="A44" s="21" t="s">
        <v>150</v>
      </c>
    </row>
    <row r="45" spans="1:1" x14ac:dyDescent="0.2">
      <c r="A45" s="21" t="s">
        <v>151</v>
      </c>
    </row>
    <row r="46" spans="1:1" x14ac:dyDescent="0.2">
      <c r="A46" s="21" t="s">
        <v>152</v>
      </c>
    </row>
    <row r="47" spans="1:1" x14ac:dyDescent="0.2">
      <c r="A47" s="21" t="s">
        <v>153</v>
      </c>
    </row>
    <row r="48" spans="1:1" x14ac:dyDescent="0.2">
      <c r="A48" s="21" t="s">
        <v>154</v>
      </c>
    </row>
    <row r="49" spans="1:1" x14ac:dyDescent="0.2">
      <c r="A49" s="21"/>
    </row>
    <row r="50" spans="1:1" ht="15" x14ac:dyDescent="0.25">
      <c r="A50" s="20" t="s">
        <v>155</v>
      </c>
    </row>
    <row r="51" spans="1:1" x14ac:dyDescent="0.2">
      <c r="A51" s="21" t="s">
        <v>156</v>
      </c>
    </row>
    <row r="52" spans="1:1" x14ac:dyDescent="0.2">
      <c r="A52" s="21" t="s">
        <v>157</v>
      </c>
    </row>
    <row r="53" spans="1:1" x14ac:dyDescent="0.2">
      <c r="A53" s="21" t="s">
        <v>158</v>
      </c>
    </row>
    <row r="54" spans="1:1" x14ac:dyDescent="0.2">
      <c r="A54" s="21" t="s">
        <v>159</v>
      </c>
    </row>
    <row r="55" spans="1:1" x14ac:dyDescent="0.2">
      <c r="A55" s="21" t="s">
        <v>160</v>
      </c>
    </row>
    <row r="56" spans="1:1" x14ac:dyDescent="0.2">
      <c r="A56" s="21" t="s">
        <v>161</v>
      </c>
    </row>
    <row r="57" spans="1:1" x14ac:dyDescent="0.2">
      <c r="A57" s="21" t="s">
        <v>162</v>
      </c>
    </row>
    <row r="58" spans="1:1" x14ac:dyDescent="0.2">
      <c r="A58" s="21" t="s">
        <v>163</v>
      </c>
    </row>
    <row r="59" spans="1:1" x14ac:dyDescent="0.2">
      <c r="A59" s="21" t="s">
        <v>164</v>
      </c>
    </row>
    <row r="60" spans="1:1" x14ac:dyDescent="0.2">
      <c r="A60" s="21" t="s">
        <v>165</v>
      </c>
    </row>
    <row r="61" spans="1:1" x14ac:dyDescent="0.2">
      <c r="A61" s="21" t="s">
        <v>166</v>
      </c>
    </row>
    <row r="62" spans="1:1" x14ac:dyDescent="0.2">
      <c r="A62" s="21"/>
    </row>
    <row r="63" spans="1:1" ht="15" x14ac:dyDescent="0.25">
      <c r="A63" s="20" t="s">
        <v>167</v>
      </c>
    </row>
    <row r="64" spans="1:1" x14ac:dyDescent="0.2">
      <c r="A64" s="21" t="s">
        <v>168</v>
      </c>
    </row>
    <row r="65" spans="1:1" x14ac:dyDescent="0.2">
      <c r="A65" s="21" t="s">
        <v>169</v>
      </c>
    </row>
    <row r="66" spans="1:1" x14ac:dyDescent="0.2">
      <c r="A66" s="21" t="s">
        <v>170</v>
      </c>
    </row>
    <row r="67" spans="1:1" x14ac:dyDescent="0.2">
      <c r="A67" s="21" t="s">
        <v>171</v>
      </c>
    </row>
    <row r="68" spans="1:1" x14ac:dyDescent="0.2">
      <c r="A68" s="21" t="s">
        <v>172</v>
      </c>
    </row>
    <row r="69" spans="1:1" x14ac:dyDescent="0.2">
      <c r="A69" s="21" t="s">
        <v>173</v>
      </c>
    </row>
    <row r="70" spans="1:1" x14ac:dyDescent="0.2">
      <c r="A70" s="21" t="s">
        <v>174</v>
      </c>
    </row>
    <row r="71" spans="1:1" x14ac:dyDescent="0.2">
      <c r="A71" s="21" t="s">
        <v>175</v>
      </c>
    </row>
    <row r="72" spans="1:1" x14ac:dyDescent="0.2">
      <c r="A72" s="21" t="s">
        <v>176</v>
      </c>
    </row>
    <row r="73" spans="1:1" x14ac:dyDescent="0.2">
      <c r="A73" s="21" t="s">
        <v>177</v>
      </c>
    </row>
    <row r="74" spans="1:1" x14ac:dyDescent="0.2">
      <c r="A74" s="21" t="s">
        <v>178</v>
      </c>
    </row>
    <row r="75" spans="1:1" x14ac:dyDescent="0.2">
      <c r="A75" s="21" t="s">
        <v>179</v>
      </c>
    </row>
    <row r="76" spans="1:1" x14ac:dyDescent="0.2">
      <c r="A76" s="21" t="s">
        <v>180</v>
      </c>
    </row>
    <row r="77" spans="1:1" x14ac:dyDescent="0.2">
      <c r="A77" s="21"/>
    </row>
    <row r="78" spans="1:1" ht="15" x14ac:dyDescent="0.25">
      <c r="A78" s="20" t="s">
        <v>181</v>
      </c>
    </row>
    <row r="79" spans="1:1" x14ac:dyDescent="0.2">
      <c r="A79" s="21" t="s">
        <v>182</v>
      </c>
    </row>
    <row r="80" spans="1:1" x14ac:dyDescent="0.2">
      <c r="A80" s="21" t="s">
        <v>183</v>
      </c>
    </row>
    <row r="81" spans="1:1" x14ac:dyDescent="0.2">
      <c r="A81" s="21" t="s">
        <v>184</v>
      </c>
    </row>
    <row r="82" spans="1:1" ht="15" thickBot="1" x14ac:dyDescent="0.25">
      <c r="A82" s="2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580C76BF8CE94EB09DCBF4BBFCBE54" ma:contentTypeVersion="16" ma:contentTypeDescription="Create a new document." ma:contentTypeScope="" ma:versionID="979991fc2b4bec782fc3c2d6ec447e2d">
  <xsd:schema xmlns:xsd="http://www.w3.org/2001/XMLSchema" xmlns:xs="http://www.w3.org/2001/XMLSchema" xmlns:p="http://schemas.microsoft.com/office/2006/metadata/properties" xmlns:ns2="20c6d00c-b1e1-47f8-8e31-d0f281e3e37f" xmlns:ns3="b5754469-0fa4-4b73-bd02-aad87f19a1dd" targetNamespace="http://schemas.microsoft.com/office/2006/metadata/properties" ma:root="true" ma:fieldsID="838567c3168d35f2d654537db6ccba43" ns2:_="" ns3:_="">
    <xsd:import namespace="20c6d00c-b1e1-47f8-8e31-d0f281e3e37f"/>
    <xsd:import namespace="b5754469-0fa4-4b73-bd02-aad87f19a1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6d00c-b1e1-47f8-8e31-d0f281e3e3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54469-0fa4-4b73-bd02-aad87f19a1d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23BD9-A66B-4144-BF83-FFA0878D4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6d00c-b1e1-47f8-8e31-d0f281e3e37f"/>
    <ds:schemaRef ds:uri="b5754469-0fa4-4b73-bd02-aad87f19a1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000694-7C9A-4221-89A2-EC82A683A9E8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27e66126-91be-4566-9669-a3ffbb50f3d4"/>
    <ds:schemaRef ds:uri="95fcdd23-37bd-49f3-a112-c142d5bfb06b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F17F90-6414-4A72-8A7A-4BF35F4FF3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CC Expense Report</vt:lpstr>
      <vt:lpstr>Sample</vt:lpstr>
      <vt:lpstr>Expenses</vt:lpstr>
      <vt:lpstr>Sites &amp; Events</vt:lpstr>
      <vt:lpstr>Function</vt:lpstr>
      <vt:lpstr>Projects</vt:lpstr>
      <vt:lpstr>'CC Expense Report'!Print_Area</vt:lpstr>
      <vt:lpstr>Expenses!Print_Area</vt:lpstr>
      <vt:lpstr>Function!Print_Area</vt:lpstr>
      <vt:lpstr>Projects!Print_Area</vt:lpstr>
      <vt:lpstr>Sample!Print_Area</vt:lpstr>
      <vt:lpstr>'Sites &amp; Events'!Print_Area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Reinholt</dc:creator>
  <cp:keywords/>
  <dc:description/>
  <cp:lastModifiedBy>Victoria Gallivan</cp:lastModifiedBy>
  <cp:revision/>
  <cp:lastPrinted>2022-08-01T16:50:14Z</cp:lastPrinted>
  <dcterms:created xsi:type="dcterms:W3CDTF">1996-04-21T22:19:06Z</dcterms:created>
  <dcterms:modified xsi:type="dcterms:W3CDTF">2022-08-01T19:03:40Z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0x010100B6580C76BF8CE94EB09DCBF4BBFCBE54</vt:lpwstr>
  </property>
</Properties>
</file>